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Finanzas\Francedys Rodriguez\"/>
    </mc:Choice>
  </mc:AlternateContent>
  <xr:revisionPtr revIDLastSave="0" documentId="8_{1C57C64F-2989-4063-A4E0-966FD82C668A}" xr6:coauthVersionLast="47" xr6:coauthVersionMax="47" xr10:uidLastSave="{00000000-0000-0000-0000-000000000000}"/>
  <bookViews>
    <workbookView xWindow="-120" yWindow="-120" windowWidth="20730" windowHeight="11040" xr2:uid="{2B8D4F41-5FE5-46ED-85C8-169E1584B2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D89" i="1"/>
  <c r="C89" i="1"/>
</calcChain>
</file>

<file path=xl/sharedStrings.xml><?xml version="1.0" encoding="utf-8"?>
<sst xmlns="http://schemas.openxmlformats.org/spreadsheetml/2006/main" count="158" uniqueCount="158">
  <si>
    <t>Ministerio de Industria, Comercio y Mipymes</t>
  </si>
  <si>
    <t>Oficina Nacional de Derecho de Autor (ONDA)</t>
  </si>
  <si>
    <t>Ejecucion de Gastos y Aplicaciones Financieras Enero 2026</t>
  </si>
  <si>
    <t>(Valores en RD$)</t>
  </si>
  <si>
    <t>CUENTA</t>
  </si>
  <si>
    <t>DESCRIPCION</t>
  </si>
  <si>
    <t>PRESUPUESTO APROBADO</t>
  </si>
  <si>
    <t>PRESUPUESTO MODIFICADO</t>
  </si>
  <si>
    <t>TOTAL DEVENGADO Enero 2026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</si>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</sst>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6.5"/>
      <color rgb="FF000000"/>
      <name val="Arial"/>
      <family val="2"/>
    </font>
    <font>
      <b/>
      <sz val="6"/>
      <color rgb="FF00000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8" fillId="0" borderId="3" xfId="0" applyFont="1" applyBorder="1"/>
    <xf numFmtId="44" fontId="8" fillId="0" borderId="3" xfId="1" applyNumberFormat="1" applyFont="1" applyBorder="1"/>
    <xf numFmtId="43" fontId="8" fillId="0" borderId="3" xfId="1" applyFont="1" applyBorder="1"/>
    <xf numFmtId="4" fontId="9" fillId="0" borderId="3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top" shrinkToFit="1"/>
    </xf>
    <xf numFmtId="44" fontId="8" fillId="0" borderId="3" xfId="1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44" fontId="8" fillId="3" borderId="3" xfId="1" applyNumberFormat="1" applyFont="1" applyFill="1" applyBorder="1"/>
    <xf numFmtId="43" fontId="8" fillId="3" borderId="3" xfId="1" applyFont="1" applyFill="1" applyBorder="1"/>
    <xf numFmtId="2" fontId="9" fillId="0" borderId="3" xfId="0" applyNumberFormat="1" applyFont="1" applyBorder="1" applyAlignment="1">
      <alignment horizontal="right" vertical="top" shrinkToFit="1"/>
    </xf>
    <xf numFmtId="0" fontId="7" fillId="0" borderId="3" xfId="0" applyFont="1" applyBorder="1" applyAlignment="1">
      <alignment horizontal="left"/>
    </xf>
    <xf numFmtId="0" fontId="11" fillId="0" borderId="3" xfId="0" applyFont="1" applyBorder="1"/>
    <xf numFmtId="0" fontId="12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 vertical="top"/>
    </xf>
    <xf numFmtId="0" fontId="7" fillId="3" borderId="3" xfId="0" applyFont="1" applyFill="1" applyBorder="1"/>
    <xf numFmtId="0" fontId="13" fillId="0" borderId="3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7" fillId="3" borderId="3" xfId="0" applyFont="1" applyFill="1" applyBorder="1" applyAlignment="1">
      <alignment vertical="top"/>
    </xf>
    <xf numFmtId="0" fontId="13" fillId="4" borderId="2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44" fontId="13" fillId="4" borderId="3" xfId="1" applyNumberFormat="1" applyFont="1" applyFill="1" applyBorder="1"/>
    <xf numFmtId="43" fontId="13" fillId="4" borderId="3" xfId="1" applyFont="1" applyFill="1" applyBorder="1"/>
    <xf numFmtId="4" fontId="11" fillId="5" borderId="3" xfId="0" applyNumberFormat="1" applyFont="1" applyFill="1" applyBorder="1"/>
    <xf numFmtId="0" fontId="14" fillId="0" borderId="0" xfId="0" applyFont="1"/>
    <xf numFmtId="43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15" fillId="0" borderId="0" xfId="0" applyNumberFormat="1" applyFont="1" applyAlignment="1">
      <alignment horizontal="left" vertical="center" wrapText="1"/>
    </xf>
    <xf numFmtId="43" fontId="17" fillId="0" borderId="0" xfId="0" applyNumberFormat="1" applyFont="1" applyAlignment="1">
      <alignment horizontal="left" vertical="center" wrapText="1"/>
    </xf>
    <xf numFmtId="43" fontId="18" fillId="0" borderId="0" xfId="0" applyNumberFormat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1</xdr:row>
      <xdr:rowOff>72863</xdr:rowOff>
    </xdr:from>
    <xdr:to>
      <xdr:col>1</xdr:col>
      <xdr:colOff>3389514</xdr:colOff>
      <xdr:row>5</xdr:row>
      <xdr:rowOff>178541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2F545-9022-4055-A27E-658338F2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63363"/>
          <a:ext cx="2522739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A16F-A8F2-431E-BAE3-56AE9D634F55}">
  <dimension ref="A4:G95"/>
  <sheetViews>
    <sheetView tabSelected="1" workbookViewId="0">
      <selection activeCell="H12" sqref="H12"/>
    </sheetView>
  </sheetViews>
  <sheetFormatPr baseColWidth="10" defaultRowHeight="15"/>
  <cols>
    <col min="1" max="1" width="12.28515625" customWidth="1"/>
    <col min="2" max="2" width="61.7109375" customWidth="1"/>
  </cols>
  <sheetData>
    <row r="4" spans="1:6">
      <c r="C4" s="1"/>
      <c r="D4" s="1"/>
    </row>
    <row r="5" spans="1:6">
      <c r="A5" s="2"/>
      <c r="C5" s="1"/>
      <c r="D5" s="1"/>
    </row>
    <row r="6" spans="1:6">
      <c r="A6" s="3"/>
      <c r="C6" s="1"/>
      <c r="D6" s="1"/>
    </row>
    <row r="7" spans="1:6">
      <c r="A7" s="4" t="s">
        <v>0</v>
      </c>
      <c r="B7" s="4"/>
      <c r="C7" s="4"/>
      <c r="D7" s="4"/>
      <c r="E7" s="4"/>
    </row>
    <row r="8" spans="1:6">
      <c r="A8" s="4" t="s">
        <v>1</v>
      </c>
      <c r="B8" s="4"/>
      <c r="C8" s="4"/>
      <c r="D8" s="4"/>
      <c r="E8" s="4"/>
    </row>
    <row r="9" spans="1:6">
      <c r="A9" s="4" t="s">
        <v>2</v>
      </c>
      <c r="B9" s="4"/>
      <c r="C9" s="4"/>
      <c r="D9" s="4"/>
      <c r="E9" s="4"/>
    </row>
    <row r="10" spans="1:6">
      <c r="A10" s="5" t="s">
        <v>3</v>
      </c>
      <c r="B10" s="5"/>
      <c r="C10" s="5"/>
      <c r="D10" s="5"/>
      <c r="E10" s="5"/>
    </row>
    <row r="11" spans="1:6" ht="36">
      <c r="A11" s="6" t="s">
        <v>4</v>
      </c>
      <c r="B11" s="7" t="s">
        <v>5</v>
      </c>
      <c r="C11" s="8" t="s">
        <v>6</v>
      </c>
      <c r="D11" s="9" t="s">
        <v>7</v>
      </c>
      <c r="E11" s="10" t="s">
        <v>8</v>
      </c>
    </row>
    <row r="12" spans="1:6">
      <c r="A12" s="11" t="s">
        <v>9</v>
      </c>
      <c r="B12" s="12" t="s">
        <v>10</v>
      </c>
      <c r="C12" s="13">
        <v>86371400</v>
      </c>
      <c r="D12" s="14">
        <v>0</v>
      </c>
      <c r="E12" s="15">
        <v>6445950</v>
      </c>
      <c r="F12" s="16"/>
    </row>
    <row r="13" spans="1:6">
      <c r="A13" s="11" t="s">
        <v>11</v>
      </c>
      <c r="B13" s="12" t="s">
        <v>12</v>
      </c>
      <c r="C13" s="17">
        <v>17300000</v>
      </c>
      <c r="D13" s="14">
        <v>0</v>
      </c>
      <c r="E13" s="15">
        <v>329000</v>
      </c>
      <c r="F13" s="16"/>
    </row>
    <row r="14" spans="1:6">
      <c r="A14" s="11" t="s">
        <v>13</v>
      </c>
      <c r="B14" s="12" t="s">
        <v>14</v>
      </c>
      <c r="C14" s="13">
        <v>216000</v>
      </c>
      <c r="D14" s="14">
        <v>0</v>
      </c>
      <c r="E14" s="15">
        <v>0</v>
      </c>
      <c r="F14" s="16"/>
    </row>
    <row r="15" spans="1:6">
      <c r="A15" s="11" t="s">
        <v>15</v>
      </c>
      <c r="B15" s="12" t="s">
        <v>16</v>
      </c>
      <c r="C15" s="13">
        <v>9580000</v>
      </c>
      <c r="D15" s="14">
        <v>0</v>
      </c>
      <c r="E15" s="15">
        <v>0</v>
      </c>
      <c r="F15" s="16"/>
    </row>
    <row r="16" spans="1:6">
      <c r="A16" s="11" t="s">
        <v>17</v>
      </c>
      <c r="B16" s="12" t="s">
        <v>18</v>
      </c>
      <c r="C16" s="13">
        <v>11640000</v>
      </c>
      <c r="D16" s="14">
        <v>0</v>
      </c>
      <c r="E16" s="15">
        <v>975736.99</v>
      </c>
    </row>
    <row r="17" spans="1:5">
      <c r="A17" s="18" t="s">
        <v>19</v>
      </c>
      <c r="B17" s="18"/>
      <c r="C17" s="19"/>
      <c r="D17" s="20"/>
      <c r="E17" s="20"/>
    </row>
    <row r="18" spans="1:5">
      <c r="A18" s="11" t="s">
        <v>20</v>
      </c>
      <c r="B18" s="12" t="s">
        <v>21</v>
      </c>
      <c r="C18" s="13">
        <v>4200000</v>
      </c>
      <c r="D18" s="14">
        <v>0</v>
      </c>
      <c r="E18" s="15">
        <v>188618.22</v>
      </c>
    </row>
    <row r="19" spans="1:5">
      <c r="A19" s="11" t="s">
        <v>22</v>
      </c>
      <c r="B19" s="12" t="s">
        <v>23</v>
      </c>
      <c r="C19" s="13">
        <v>340000</v>
      </c>
      <c r="D19" s="14">
        <v>0</v>
      </c>
      <c r="E19" s="15">
        <v>0</v>
      </c>
    </row>
    <row r="20" spans="1:5">
      <c r="A20" s="11" t="s">
        <v>24</v>
      </c>
      <c r="B20" s="12" t="s">
        <v>25</v>
      </c>
      <c r="C20" s="13">
        <v>1050000</v>
      </c>
      <c r="D20" s="14">
        <v>0</v>
      </c>
      <c r="E20" s="15">
        <v>0</v>
      </c>
    </row>
    <row r="21" spans="1:5">
      <c r="A21" s="11" t="s">
        <v>26</v>
      </c>
      <c r="B21" s="12" t="s">
        <v>27</v>
      </c>
      <c r="C21" s="13">
        <v>397271</v>
      </c>
      <c r="D21" s="14">
        <v>0</v>
      </c>
      <c r="E21" s="21">
        <v>0</v>
      </c>
    </row>
    <row r="22" spans="1:5">
      <c r="A22" s="11" t="s">
        <v>28</v>
      </c>
      <c r="B22" s="12" t="s">
        <v>29</v>
      </c>
      <c r="C22" s="13">
        <v>14925000</v>
      </c>
      <c r="D22" s="14">
        <v>0</v>
      </c>
      <c r="E22" s="15">
        <v>0</v>
      </c>
    </row>
    <row r="23" spans="1:5">
      <c r="A23" s="11" t="s">
        <v>30</v>
      </c>
      <c r="B23" s="12" t="s">
        <v>31</v>
      </c>
      <c r="C23" s="13">
        <v>175000</v>
      </c>
      <c r="D23" s="14">
        <v>0</v>
      </c>
      <c r="E23" s="21">
        <v>0</v>
      </c>
    </row>
    <row r="24" spans="1:5">
      <c r="A24" s="11" t="s">
        <v>32</v>
      </c>
      <c r="B24" s="12" t="s">
        <v>33</v>
      </c>
      <c r="C24" s="13">
        <v>1333000</v>
      </c>
      <c r="D24" s="14">
        <v>0</v>
      </c>
      <c r="E24" s="15">
        <v>0</v>
      </c>
    </row>
    <row r="25" spans="1:5">
      <c r="A25" s="11" t="s">
        <v>34</v>
      </c>
      <c r="B25" s="12" t="s">
        <v>35</v>
      </c>
      <c r="C25" s="13">
        <v>3687000</v>
      </c>
      <c r="D25" s="14">
        <v>0</v>
      </c>
      <c r="E25" s="21">
        <v>0</v>
      </c>
    </row>
    <row r="26" spans="1:5">
      <c r="A26" s="11" t="s">
        <v>36</v>
      </c>
      <c r="B26" s="12" t="s">
        <v>37</v>
      </c>
      <c r="C26" s="13">
        <v>6650000</v>
      </c>
      <c r="D26" s="14">
        <v>0</v>
      </c>
      <c r="E26" s="15">
        <v>0</v>
      </c>
    </row>
    <row r="27" spans="1:5">
      <c r="A27" s="18" t="s">
        <v>38</v>
      </c>
      <c r="B27" s="18"/>
      <c r="C27" s="19"/>
      <c r="D27" s="20"/>
      <c r="E27" s="20"/>
    </row>
    <row r="28" spans="1:5">
      <c r="A28" s="11" t="s">
        <v>39</v>
      </c>
      <c r="B28" s="12" t="s">
        <v>40</v>
      </c>
      <c r="C28" s="13">
        <v>225000</v>
      </c>
      <c r="D28" s="14">
        <v>0</v>
      </c>
      <c r="E28" s="21">
        <v>0</v>
      </c>
    </row>
    <row r="29" spans="1:5">
      <c r="A29" s="11" t="s">
        <v>41</v>
      </c>
      <c r="B29" s="12" t="s">
        <v>42</v>
      </c>
      <c r="C29" s="13"/>
      <c r="D29" s="14"/>
      <c r="E29" s="21">
        <v>0</v>
      </c>
    </row>
    <row r="30" spans="1:5">
      <c r="A30" s="11" t="s">
        <v>43</v>
      </c>
      <c r="B30" s="12" t="s">
        <v>44</v>
      </c>
      <c r="C30" s="13">
        <v>255000</v>
      </c>
      <c r="D30" s="14">
        <v>0</v>
      </c>
      <c r="E30" s="15">
        <v>0</v>
      </c>
    </row>
    <row r="31" spans="1:5">
      <c r="A31" s="11" t="s">
        <v>45</v>
      </c>
      <c r="B31" s="12" t="s">
        <v>46</v>
      </c>
      <c r="C31" s="13">
        <v>40000</v>
      </c>
      <c r="D31" s="14">
        <v>0</v>
      </c>
      <c r="E31" s="21">
        <v>0</v>
      </c>
    </row>
    <row r="32" spans="1:5">
      <c r="A32" s="11" t="s">
        <v>47</v>
      </c>
      <c r="B32" s="12" t="s">
        <v>48</v>
      </c>
      <c r="C32" s="13">
        <v>120000</v>
      </c>
      <c r="D32" s="14">
        <v>0</v>
      </c>
      <c r="E32" s="15">
        <v>0</v>
      </c>
    </row>
    <row r="33" spans="1:5">
      <c r="A33" s="11" t="s">
        <v>49</v>
      </c>
      <c r="B33" s="12" t="s">
        <v>50</v>
      </c>
      <c r="C33" s="13"/>
      <c r="D33" s="14"/>
      <c r="E33" s="21">
        <v>0</v>
      </c>
    </row>
    <row r="34" spans="1:5">
      <c r="A34" s="11" t="s">
        <v>51</v>
      </c>
      <c r="B34" s="12" t="s">
        <v>52</v>
      </c>
      <c r="C34" s="13">
        <v>3602000</v>
      </c>
      <c r="D34" s="14">
        <v>0</v>
      </c>
      <c r="E34" s="21">
        <v>0</v>
      </c>
    </row>
    <row r="35" spans="1:5">
      <c r="A35" s="11" t="s">
        <v>53</v>
      </c>
      <c r="B35" s="12" t="s">
        <v>54</v>
      </c>
      <c r="C35" s="13"/>
      <c r="D35" s="14"/>
      <c r="E35" s="21">
        <v>0</v>
      </c>
    </row>
    <row r="36" spans="1:5">
      <c r="A36" s="11" t="s">
        <v>55</v>
      </c>
      <c r="B36" s="12" t="s">
        <v>56</v>
      </c>
      <c r="C36" s="13">
        <v>3950000</v>
      </c>
      <c r="D36" s="14">
        <v>0</v>
      </c>
      <c r="E36" s="15">
        <v>0</v>
      </c>
    </row>
    <row r="37" spans="1:5">
      <c r="A37" s="18" t="s">
        <v>57</v>
      </c>
      <c r="B37" s="18"/>
      <c r="C37" s="19"/>
      <c r="D37" s="20"/>
      <c r="E37" s="20"/>
    </row>
    <row r="38" spans="1:5">
      <c r="A38" s="11" t="s">
        <v>58</v>
      </c>
      <c r="B38" s="22" t="s">
        <v>59</v>
      </c>
      <c r="C38" s="13"/>
      <c r="D38" s="14"/>
      <c r="E38" s="23"/>
    </row>
    <row r="39" spans="1:5">
      <c r="A39" s="11" t="s">
        <v>60</v>
      </c>
      <c r="B39" s="22" t="s">
        <v>61</v>
      </c>
      <c r="C39" s="13"/>
      <c r="D39" s="14"/>
      <c r="E39" s="23"/>
    </row>
    <row r="40" spans="1:5">
      <c r="A40" s="11" t="s">
        <v>62</v>
      </c>
      <c r="B40" s="22" t="s">
        <v>63</v>
      </c>
      <c r="C40" s="13"/>
      <c r="D40" s="14"/>
      <c r="E40" s="23"/>
    </row>
    <row r="41" spans="1:5">
      <c r="A41" s="11" t="s">
        <v>64</v>
      </c>
      <c r="B41" s="22" t="s">
        <v>65</v>
      </c>
      <c r="C41" s="13"/>
      <c r="D41" s="14"/>
      <c r="E41" s="23"/>
    </row>
    <row r="42" spans="1:5">
      <c r="A42" s="11" t="s">
        <v>66</v>
      </c>
      <c r="B42" s="22" t="s">
        <v>67</v>
      </c>
      <c r="C42" s="13"/>
      <c r="D42" s="14"/>
      <c r="E42" s="23"/>
    </row>
    <row r="43" spans="1:5">
      <c r="A43" s="11" t="s">
        <v>68</v>
      </c>
      <c r="B43" s="22" t="s">
        <v>69</v>
      </c>
      <c r="C43" s="13"/>
      <c r="D43" s="14"/>
      <c r="E43" s="23"/>
    </row>
    <row r="44" spans="1:5">
      <c r="A44" s="11" t="s">
        <v>70</v>
      </c>
      <c r="B44" s="22" t="s">
        <v>71</v>
      </c>
      <c r="C44" s="13"/>
      <c r="D44" s="14"/>
      <c r="E44" s="23"/>
    </row>
    <row r="45" spans="1:5">
      <c r="A45" s="11" t="s">
        <v>72</v>
      </c>
      <c r="B45" s="22" t="s">
        <v>73</v>
      </c>
      <c r="C45" s="13"/>
      <c r="D45" s="14"/>
      <c r="E45" s="23"/>
    </row>
    <row r="46" spans="1:5">
      <c r="A46" s="18" t="s">
        <v>74</v>
      </c>
      <c r="B46" s="18"/>
      <c r="C46" s="19"/>
      <c r="D46" s="20"/>
      <c r="E46" s="20"/>
    </row>
    <row r="47" spans="1:5">
      <c r="A47" s="11" t="s">
        <v>75</v>
      </c>
      <c r="B47" s="22" t="s">
        <v>76</v>
      </c>
      <c r="C47" s="13"/>
      <c r="D47" s="14"/>
      <c r="E47" s="23"/>
    </row>
    <row r="48" spans="1:5">
      <c r="A48" s="11" t="s">
        <v>77</v>
      </c>
      <c r="B48" s="22" t="s">
        <v>78</v>
      </c>
      <c r="C48" s="13"/>
      <c r="D48" s="14"/>
      <c r="E48" s="23"/>
    </row>
    <row r="49" spans="1:5">
      <c r="A49" s="11" t="s">
        <v>79</v>
      </c>
      <c r="B49" s="22" t="s">
        <v>80</v>
      </c>
      <c r="C49" s="13"/>
      <c r="D49" s="14"/>
      <c r="E49" s="23"/>
    </row>
    <row r="50" spans="1:5">
      <c r="A50" s="11" t="s">
        <v>81</v>
      </c>
      <c r="B50" s="22" t="s">
        <v>82</v>
      </c>
      <c r="C50" s="13"/>
      <c r="D50" s="14"/>
      <c r="E50" s="23"/>
    </row>
    <row r="51" spans="1:5">
      <c r="A51" s="11" t="s">
        <v>83</v>
      </c>
      <c r="B51" s="22" t="s">
        <v>84</v>
      </c>
      <c r="C51" s="13"/>
      <c r="D51" s="14"/>
      <c r="E51" s="23"/>
    </row>
    <row r="52" spans="1:5">
      <c r="A52" s="11" t="s">
        <v>85</v>
      </c>
      <c r="B52" s="22" t="s">
        <v>86</v>
      </c>
      <c r="C52" s="13"/>
      <c r="D52" s="14"/>
      <c r="E52" s="23"/>
    </row>
    <row r="53" spans="1:5">
      <c r="A53" s="11" t="s">
        <v>87</v>
      </c>
      <c r="B53" s="22" t="s">
        <v>88</v>
      </c>
      <c r="C53" s="13"/>
      <c r="D53" s="14"/>
      <c r="E53" s="23"/>
    </row>
    <row r="54" spans="1:5">
      <c r="A54" s="18" t="s">
        <v>89</v>
      </c>
      <c r="B54" s="18"/>
      <c r="C54" s="19"/>
      <c r="D54" s="20"/>
      <c r="E54" s="20"/>
    </row>
    <row r="55" spans="1:5">
      <c r="A55" s="24" t="s">
        <v>90</v>
      </c>
      <c r="B55" s="12" t="s">
        <v>91</v>
      </c>
      <c r="C55" s="13">
        <v>297000</v>
      </c>
      <c r="D55" s="14"/>
      <c r="E55" s="15">
        <v>0</v>
      </c>
    </row>
    <row r="56" spans="1:5">
      <c r="A56" s="11" t="s">
        <v>92</v>
      </c>
      <c r="B56" s="12" t="s">
        <v>93</v>
      </c>
      <c r="C56" s="13"/>
      <c r="D56" s="14"/>
      <c r="E56" s="15">
        <v>0</v>
      </c>
    </row>
    <row r="57" spans="1:5">
      <c r="A57" s="11" t="s">
        <v>94</v>
      </c>
      <c r="B57" s="12" t="s">
        <v>95</v>
      </c>
      <c r="C57" s="13"/>
      <c r="D57" s="14"/>
      <c r="E57" s="23"/>
    </row>
    <row r="58" spans="1:5">
      <c r="A58" s="11" t="s">
        <v>96</v>
      </c>
      <c r="B58" s="12" t="s">
        <v>97</v>
      </c>
      <c r="C58" s="13"/>
      <c r="D58" s="14"/>
      <c r="E58" s="23"/>
    </row>
    <row r="59" spans="1:5">
      <c r="A59" s="11" t="s">
        <v>98</v>
      </c>
      <c r="B59" s="12" t="s">
        <v>99</v>
      </c>
      <c r="C59" s="13">
        <v>100000</v>
      </c>
      <c r="D59" s="14">
        <v>0</v>
      </c>
      <c r="E59" s="23"/>
    </row>
    <row r="60" spans="1:5">
      <c r="A60" s="11" t="s">
        <v>100</v>
      </c>
      <c r="B60" s="12" t="s">
        <v>101</v>
      </c>
      <c r="C60" s="13"/>
      <c r="D60" s="14"/>
      <c r="E60" s="23"/>
    </row>
    <row r="61" spans="1:5">
      <c r="A61" s="11" t="s">
        <v>102</v>
      </c>
      <c r="B61" s="12" t="s">
        <v>103</v>
      </c>
      <c r="C61" s="13"/>
      <c r="D61" s="14"/>
      <c r="E61" s="23"/>
    </row>
    <row r="62" spans="1:5">
      <c r="A62" s="11" t="s">
        <v>104</v>
      </c>
      <c r="B62" s="12" t="s">
        <v>105</v>
      </c>
      <c r="C62" s="13">
        <v>517000</v>
      </c>
      <c r="D62" s="14"/>
      <c r="E62" s="23"/>
    </row>
    <row r="63" spans="1:5">
      <c r="A63" s="11" t="s">
        <v>106</v>
      </c>
      <c r="B63" s="12" t="s">
        <v>107</v>
      </c>
      <c r="C63" s="13"/>
      <c r="D63" s="14"/>
      <c r="E63" s="23"/>
    </row>
    <row r="64" spans="1:5">
      <c r="A64" s="18" t="s">
        <v>108</v>
      </c>
      <c r="B64" s="18"/>
      <c r="C64" s="19"/>
      <c r="D64" s="20"/>
      <c r="E64" s="20"/>
    </row>
    <row r="65" spans="1:5">
      <c r="A65" s="11" t="s">
        <v>109</v>
      </c>
      <c r="B65" s="22" t="s">
        <v>110</v>
      </c>
      <c r="C65" s="13"/>
      <c r="D65" s="14"/>
      <c r="E65" s="23"/>
    </row>
    <row r="66" spans="1:5">
      <c r="A66" s="11" t="s">
        <v>111</v>
      </c>
      <c r="B66" s="22" t="s">
        <v>112</v>
      </c>
      <c r="C66" s="13"/>
      <c r="D66" s="14"/>
      <c r="E66" s="23"/>
    </row>
    <row r="67" spans="1:5">
      <c r="A67" s="11" t="s">
        <v>113</v>
      </c>
      <c r="B67" s="22" t="s">
        <v>114</v>
      </c>
      <c r="C67" s="13"/>
      <c r="D67" s="14"/>
      <c r="E67" s="23"/>
    </row>
    <row r="68" spans="1:5">
      <c r="A68" s="11" t="s">
        <v>115</v>
      </c>
      <c r="B68" s="25" t="s">
        <v>116</v>
      </c>
      <c r="C68" s="13"/>
      <c r="D68" s="14"/>
      <c r="E68" s="23"/>
    </row>
    <row r="69" spans="1:5">
      <c r="A69" s="18" t="s">
        <v>117</v>
      </c>
      <c r="B69" s="18"/>
      <c r="C69" s="19"/>
      <c r="D69" s="20"/>
      <c r="E69" s="20"/>
    </row>
    <row r="70" spans="1:5">
      <c r="A70" s="11" t="s">
        <v>118</v>
      </c>
      <c r="B70" s="22" t="s">
        <v>119</v>
      </c>
      <c r="C70" s="13"/>
      <c r="D70" s="14"/>
      <c r="E70" s="23"/>
    </row>
    <row r="71" spans="1:5">
      <c r="A71" s="11" t="s">
        <v>120</v>
      </c>
      <c r="B71" s="22" t="s">
        <v>121</v>
      </c>
      <c r="C71" s="13"/>
      <c r="D71" s="14"/>
      <c r="E71" s="23"/>
    </row>
    <row r="72" spans="1:5">
      <c r="A72" s="11" t="s">
        <v>122</v>
      </c>
      <c r="B72" s="22" t="s">
        <v>123</v>
      </c>
      <c r="C72" s="13"/>
      <c r="D72" s="14"/>
      <c r="E72" s="23"/>
    </row>
    <row r="73" spans="1:5">
      <c r="A73" s="11" t="s">
        <v>124</v>
      </c>
      <c r="B73" s="22" t="s">
        <v>125</v>
      </c>
      <c r="C73" s="13"/>
      <c r="D73" s="14"/>
      <c r="E73" s="23"/>
    </row>
    <row r="74" spans="1:5">
      <c r="A74" s="11" t="s">
        <v>126</v>
      </c>
      <c r="B74" s="22" t="s">
        <v>127</v>
      </c>
      <c r="C74" s="13"/>
      <c r="D74" s="14"/>
      <c r="E74" s="23"/>
    </row>
    <row r="75" spans="1:5">
      <c r="A75" s="18" t="s">
        <v>128</v>
      </c>
      <c r="B75" s="18"/>
      <c r="C75" s="19"/>
      <c r="D75" s="20"/>
      <c r="E75" s="20"/>
    </row>
    <row r="76" spans="1:5">
      <c r="A76" s="11" t="s">
        <v>129</v>
      </c>
      <c r="B76" s="22" t="s">
        <v>130</v>
      </c>
      <c r="C76" s="13"/>
      <c r="D76" s="14"/>
      <c r="E76" s="23"/>
    </row>
    <row r="77" spans="1:5">
      <c r="A77" s="11" t="s">
        <v>131</v>
      </c>
      <c r="B77" s="22" t="s">
        <v>132</v>
      </c>
      <c r="C77" s="13"/>
      <c r="D77" s="14"/>
      <c r="E77" s="23"/>
    </row>
    <row r="78" spans="1:5">
      <c r="A78" s="11" t="s">
        <v>133</v>
      </c>
      <c r="B78" s="22" t="s">
        <v>134</v>
      </c>
      <c r="C78" s="13"/>
      <c r="D78" s="14"/>
      <c r="E78" s="23"/>
    </row>
    <row r="79" spans="1:5">
      <c r="A79" s="11" t="s">
        <v>135</v>
      </c>
      <c r="B79" s="22" t="s">
        <v>136</v>
      </c>
      <c r="C79" s="13"/>
      <c r="D79" s="14"/>
      <c r="E79" s="23"/>
    </row>
    <row r="80" spans="1:5">
      <c r="A80" s="26" t="s">
        <v>137</v>
      </c>
      <c r="B80" s="22" t="s">
        <v>138</v>
      </c>
      <c r="C80" s="13"/>
      <c r="D80" s="14"/>
      <c r="E80" s="23"/>
    </row>
    <row r="81" spans="1:7">
      <c r="A81" s="18" t="s">
        <v>139</v>
      </c>
      <c r="B81" s="18"/>
      <c r="C81" s="19"/>
      <c r="D81" s="20"/>
      <c r="E81" s="20"/>
    </row>
    <row r="82" spans="1:7">
      <c r="A82" s="11" t="s">
        <v>140</v>
      </c>
      <c r="B82" s="22" t="s">
        <v>141</v>
      </c>
      <c r="C82" s="13"/>
      <c r="D82" s="14"/>
      <c r="E82" s="23"/>
    </row>
    <row r="83" spans="1:7">
      <c r="A83" s="11" t="s">
        <v>142</v>
      </c>
      <c r="B83" s="22" t="s">
        <v>143</v>
      </c>
      <c r="C83" s="13"/>
      <c r="D83" s="14"/>
      <c r="E83" s="23"/>
    </row>
    <row r="84" spans="1:7">
      <c r="A84" s="27" t="s">
        <v>144</v>
      </c>
      <c r="B84" s="27"/>
      <c r="C84" s="19"/>
      <c r="D84" s="20"/>
      <c r="E84" s="20"/>
    </row>
    <row r="85" spans="1:7" ht="28.5">
      <c r="A85" s="28" t="s">
        <v>145</v>
      </c>
      <c r="B85" s="29" t="s">
        <v>146</v>
      </c>
      <c r="C85" s="13"/>
      <c r="D85" s="14"/>
      <c r="E85" s="23"/>
    </row>
    <row r="86" spans="1:7" ht="28.5">
      <c r="A86" s="28" t="s">
        <v>147</v>
      </c>
      <c r="B86" s="29" t="s">
        <v>148</v>
      </c>
      <c r="C86" s="13"/>
      <c r="D86" s="14"/>
      <c r="E86" s="23"/>
    </row>
    <row r="87" spans="1:7">
      <c r="A87" s="30" t="s">
        <v>149</v>
      </c>
      <c r="B87" s="30"/>
      <c r="C87" s="19"/>
      <c r="D87" s="20"/>
      <c r="E87" s="20"/>
    </row>
    <row r="88" spans="1:7" ht="28.5">
      <c r="A88" s="11" t="s">
        <v>150</v>
      </c>
      <c r="B88" s="29" t="s">
        <v>151</v>
      </c>
      <c r="C88" s="13"/>
      <c r="D88" s="14"/>
      <c r="E88" s="23"/>
    </row>
    <row r="89" spans="1:7">
      <c r="A89" s="31" t="s">
        <v>152</v>
      </c>
      <c r="B89" s="32"/>
      <c r="C89" s="33">
        <f>SUM(C12:C88)</f>
        <v>166970671</v>
      </c>
      <c r="D89" s="34">
        <f>SUM(D12:D88)</f>
        <v>0</v>
      </c>
      <c r="E89" s="35">
        <f>SUM(E12:E88)</f>
        <v>7939305.21</v>
      </c>
    </row>
    <row r="90" spans="1:7">
      <c r="A90" s="36" t="s">
        <v>153</v>
      </c>
      <c r="C90" s="1"/>
      <c r="D90" s="1"/>
    </row>
    <row r="91" spans="1:7">
      <c r="A91" s="37" t="s">
        <v>154</v>
      </c>
      <c r="B91" s="37"/>
      <c r="C91" s="37"/>
      <c r="D91" s="37"/>
      <c r="E91" s="37"/>
      <c r="F91" s="37"/>
      <c r="G91" s="37"/>
    </row>
    <row r="92" spans="1:7">
      <c r="A92" s="38" t="s">
        <v>155</v>
      </c>
      <c r="B92" s="38"/>
      <c r="C92" s="38"/>
      <c r="D92" s="38"/>
      <c r="E92" s="38"/>
      <c r="F92" s="39"/>
      <c r="G92" s="40"/>
    </row>
    <row r="93" spans="1:7">
      <c r="A93" s="38"/>
      <c r="B93" s="38"/>
      <c r="C93" s="38"/>
      <c r="D93" s="38"/>
      <c r="E93" s="38"/>
      <c r="F93" s="39"/>
      <c r="G93" s="41"/>
    </row>
    <row r="94" spans="1:7">
      <c r="A94" s="42" t="s">
        <v>156</v>
      </c>
      <c r="B94" s="42"/>
      <c r="C94" s="42"/>
      <c r="D94" s="42"/>
      <c r="E94" s="42"/>
      <c r="F94" s="43"/>
      <c r="G94" s="44"/>
    </row>
    <row r="95" spans="1:7">
      <c r="A95" s="42" t="s">
        <v>157</v>
      </c>
      <c r="B95" s="42"/>
      <c r="C95" s="42"/>
      <c r="D95" s="42"/>
      <c r="E95" s="42"/>
      <c r="F95" s="43"/>
      <c r="G95" s="44"/>
    </row>
  </sheetData>
  <mergeCells count="9">
    <mergeCell ref="A92:E93"/>
    <mergeCell ref="A94:E94"/>
    <mergeCell ref="A95:E95"/>
    <mergeCell ref="A7:E7"/>
    <mergeCell ref="A8:E8"/>
    <mergeCell ref="A9:E9"/>
    <mergeCell ref="A10:E10"/>
    <mergeCell ref="A89:B89"/>
    <mergeCell ref="A91:G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Franchedys Grace Rodriguez Jovine</dc:creator>
  <cp:lastModifiedBy>Franchedys Grace Rodriguez Jovine</cp:lastModifiedBy>
  <dcterms:created xsi:type="dcterms:W3CDTF">2026-02-02T15:38:51Z</dcterms:created>
  <dcterms:modified xsi:type="dcterms:W3CDTF">2026-02-02T15:41:08Z</dcterms:modified>
</cp:coreProperties>
</file>