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ownloads\"/>
    </mc:Choice>
  </mc:AlternateContent>
  <xr:revisionPtr revIDLastSave="0" documentId="8_{03B6D3AE-83CE-419E-8BA1-68D130A13F51}" xr6:coauthVersionLast="47" xr6:coauthVersionMax="47" xr10:uidLastSave="{00000000-0000-0000-0000-000000000000}"/>
  <bookViews>
    <workbookView xWindow="-120" yWindow="-120" windowWidth="29040" windowHeight="15840" xr2:uid="{71C23B67-5C8E-4000-B60A-2F763D1198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1" l="1"/>
  <c r="D89" i="1"/>
  <c r="C89" i="1"/>
</calcChain>
</file>

<file path=xl/sharedStrings.xml><?xml version="1.0" encoding="utf-8"?>
<sst xmlns="http://schemas.openxmlformats.org/spreadsheetml/2006/main" count="158" uniqueCount="158">
  <si>
    <t>CUENTA</t>
  </si>
  <si>
    <t>DESCRIPCION</t>
  </si>
  <si>
    <t>PRESUPUESTO APROBADO</t>
  </si>
  <si>
    <t>PRESUPUESTO MODIFICADO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</si>
  <si>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</si>
  <si>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</si>
  <si>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</si>
  <si>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</si>
  <si>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</si>
  <si>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</si>
  <si>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</si>
  <si>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</si>
  <si>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</si>
  <si>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</si>
  <si>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 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</si>
  <si>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</si>
  <si>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</si>
  <si>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</si>
  <si>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</si>
  <si>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</si>
  <si>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</si>
  <si>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</si>
  <si>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</si>
  <si>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</si>
  <si>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</si>
  <si>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</si>
  <si>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</si>
  <si>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</si>
  <si>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</si>
  <si>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</si>
  <si>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</si>
  <si>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</si>
  <si>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</si>
  <si>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 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</si>
  <si>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</si>
  <si>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</si>
  <si>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</si>
  <si>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</si>
  <si>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</si>
  <si>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</si>
  <si>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</si>
  <si>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FARMACEUTICOS</t>
  </si>
  <si>
    <t>2.3.5</t>
  </si>
  <si>
    <t>CUERO, CAUCHO Y PLÁSTICO</t>
  </si>
  <si>
    <t>2.3.6</t>
  </si>
  <si>
    <t>PROD DE MINERALES, METÁLICOS Y NO METÁLICOS</t>
  </si>
  <si>
    <t>2.3.7</t>
  </si>
  <si>
    <t>COMBUSTIBLES, LUBRIC, PROD QUÍM Y CONEXOS</t>
  </si>
  <si>
    <t>2.3.8</t>
  </si>
  <si>
    <t>GASTOS QUE SE ASIGNARAN DURANTE EL EJERCICIO</t>
  </si>
  <si>
    <t>2.3.9</t>
  </si>
  <si>
    <t>PRODUCTOS Y ÚTILES VARIOS</t>
  </si>
  <si>
    <t>2.4 TRANFERENCIAS CORRIENTES</t>
  </si>
  <si>
    <t>2.4.1</t>
  </si>
  <si>
    <t>TRANSF CORRIENTES AL SECTOR PRIVADO</t>
  </si>
  <si>
    <t>2.4.2</t>
  </si>
  <si>
    <t>TRANSF CORRIENTES AL GOB. GENERAL NACIONAL</t>
  </si>
  <si>
    <t>2.4.3</t>
  </si>
  <si>
    <t>TRANSF CORRIENTES A GOBIERNOS GRALES. LOCALES</t>
  </si>
  <si>
    <t>2.4.4</t>
  </si>
  <si>
    <t>TRANSF CORRIENTES A EMP. PÚBLICAS NO FINANC</t>
  </si>
  <si>
    <t>2.4.5</t>
  </si>
  <si>
    <t>TRANSF CORRIENTES A INST. PÚBLICAS FINANC</t>
  </si>
  <si>
    <t>2.4.6</t>
  </si>
  <si>
    <t>SUBVENCIONES</t>
  </si>
  <si>
    <t>2.4.7</t>
  </si>
  <si>
    <t>TRANSFERENCIAS CORRIENTES AL SECTOR EXTERNO</t>
  </si>
  <si>
    <t>2.4.9</t>
  </si>
  <si>
    <t>TRANSF CORRIENTES A OTRAS INST PÚBLICAS</t>
  </si>
  <si>
    <t xml:space="preserve">2.5 TRANFERENCIAS DE CAPITAL </t>
  </si>
  <si>
    <t>2.5.1</t>
  </si>
  <si>
    <t>TRANSFERENCIAS DE CAPITAL AL SECTOR PRIVADO</t>
  </si>
  <si>
    <t>2.5.2</t>
  </si>
  <si>
    <t>TRANSF DE CAPITAL AL GOBIERNO GENERAL NACIONAL</t>
  </si>
  <si>
    <t>2.5.3</t>
  </si>
  <si>
    <t>TRANSF DE CAPITAL A GOB GENERALES LOCALES</t>
  </si>
  <si>
    <t>2.5.4</t>
  </si>
  <si>
    <t>TRANSF DE CAPITAL A EMPRESAS PÚBLICAS NO FINANC</t>
  </si>
  <si>
    <t>2.5.5</t>
  </si>
  <si>
    <t>TRANSF DE CAPITAL A INSTITUCIONES PÚBLICAS FINANC</t>
  </si>
  <si>
    <t>2.5.6</t>
  </si>
  <si>
    <t>TRANSFERENCIAS DE CAPITAL AL SECTOR EXTERNO</t>
  </si>
  <si>
    <t>2.5.9</t>
  </si>
  <si>
    <t>TRANSF DE CAPITAL A OTRAS INSTITUCIONES PÚBLICAS</t>
  </si>
  <si>
    <t>2.6 BIENES MUEBLES, INMUEBLES E INTANGIBLES</t>
  </si>
  <si>
    <t>2.6.1</t>
  </si>
  <si>
    <t>MOBILIARIO Y EQUIPO</t>
  </si>
  <si>
    <t>2.6.2</t>
  </si>
  <si>
    <t>MOB Y EQUIPO DE AUDIO, AUDIOV, RECR Y EDUC</t>
  </si>
  <si>
    <t>2.6.3</t>
  </si>
  <si>
    <t>EQUIPO E INSTRUMENTAL CIENTIFICO Y LABORATORIO</t>
  </si>
  <si>
    <t>2.6.4</t>
  </si>
  <si>
    <t xml:space="preserve">VEHICULOS Y EQ. TRASNPORTE, TRACCION Y ELEVACION </t>
  </si>
  <si>
    <t>2.6.5</t>
  </si>
  <si>
    <t>MAQUINARIA, OTROS EQUIPOS Y HERRAMIENTAS</t>
  </si>
  <si>
    <t>2.6.6</t>
  </si>
  <si>
    <t>EQUIPOS DE DEFENSA Y SEGURIDAD</t>
  </si>
  <si>
    <t>2.6.7</t>
  </si>
  <si>
    <t>ACTIVOS BIOLOGICOS</t>
  </si>
  <si>
    <t>2.6.8</t>
  </si>
  <si>
    <t>BIENES INTANGIBLES</t>
  </si>
  <si>
    <t>2.6.9</t>
  </si>
  <si>
    <t>EDIF, ESTRUCT, TIERRAS, TERRENOS Y OBJ DE VALOR</t>
  </si>
  <si>
    <t xml:space="preserve">2.7 OBRAS 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</si>
  <si>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</si>
  <si>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</si>
  <si>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</si>
  <si>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</si>
  <si>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</si>
  <si>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</si>
  <si>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</si>
  <si>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 xml:space="preserve">GASTOS QUE SE ASIGNARÁN DURANTE EL EJERC P/INVERSIÓN </t>
  </si>
  <si>
    <t>2.8 ADQUISICION DE ACTIVOS FINANCIEROS CON FINES DE POLITICA</t>
  </si>
  <si>
    <t>2.8.1</t>
  </si>
  <si>
    <t>CONCESIÓN DE PRESTAMOS</t>
  </si>
  <si>
    <t>2.8.2</t>
  </si>
  <si>
    <t>ADQUISICIÓN TÍTULOS VALORES REPRES DEUDA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</si>
  <si>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</si>
  <si>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</si>
  <si>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</si>
  <si>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</si>
  <si>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</si>
  <si>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</si>
  <si>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 GASTOS FINANCIEROS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</si>
  <si>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</si>
  <si>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</si>
  <si>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</si>
  <si>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</si>
  <si>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</si>
  <si>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</si>
  <si>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</si>
  <si>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COM Y OTROS GASTOS BANCARIOS DEUDA PÚB</t>
  </si>
  <si>
    <t>2.9.5</t>
  </si>
  <si>
    <t>GASTOS INT, REC, MULTAS Y SANC IMP Y CONTRIB SOC</t>
  </si>
  <si>
    <t xml:space="preserve">4.0 APLICACIONES FINANCIERAS </t>
  </si>
  <si>
    <t>4.1.1</t>
  </si>
  <si>
    <t>INCREMENTO DE ACTIVOS FINANCIEROS CORRIENTES</t>
  </si>
  <si>
    <t>4.1.2</t>
  </si>
  <si>
    <t>INCREMENTO DE ACTIVOS FINANCIEROS NO CORRIENTES</t>
  </si>
  <si>
    <t xml:space="preserve">4.2 DISMINUCION DE PASIVOS </t>
  </si>
  <si>
    <t>4.2.1</t>
  </si>
  <si>
    <t xml:space="preserve">DISMINUCION DE PASIVOS CORRIENTES </t>
  </si>
  <si>
    <t xml:space="preserve">   4.2.2 </t>
  </si>
  <si>
    <t xml:space="preserve">DISMINUCION DE PASIVOS NO CORRIENTES </t>
  </si>
  <si>
    <t>4.3 DISMINUCION DE FONDOS DE TERCEROS</t>
  </si>
  <si>
    <t>4.3.5</t>
  </si>
  <si>
    <t>DISMINUCION DEPOSITOS A TERCEROS</t>
  </si>
  <si>
    <t>TOTAL GASTOS Y APLICACIONES FINANCIERAS</t>
  </si>
  <si>
    <t>TOTAL DEVENGADO DICIEMBRE 2025</t>
  </si>
  <si>
    <t>Ministerio de Industria, Comercio y Mipymes</t>
  </si>
  <si>
    <t>Oficina Nacional de Derecho de Autor (ONDA)</t>
  </si>
  <si>
    <t>(Valores en RD$)</t>
  </si>
  <si>
    <t>Ejecucion de Gastos y Aplicaciones Financieras diciembre 2025</t>
  </si>
  <si>
    <t>NOTAS:</t>
  </si>
  <si>
    <r>
      <rPr>
        <b/>
        <sz val="7"/>
        <color theme="1"/>
        <rFont val="Calibri"/>
        <family val="2"/>
        <scheme val="minor"/>
      </rPr>
      <t>PRESUPUESTO APROBADO:</t>
    </r>
    <r>
      <rPr>
        <sz val="7"/>
        <color theme="1"/>
        <rFont val="Calibri"/>
        <family val="2"/>
        <scheme val="minor"/>
      </rPr>
      <t xml:space="preserve"> SE REFIERE AL PRESUPUESTO APROBADO EN LA LEY DE PRESUPUESTO GENERAL DEL ESTADO</t>
    </r>
  </si>
  <si>
    <t xml:space="preserve">PRESUPUESTO MODIFICADO: SE REFIIERE AL PRESUPUESTO APROBADO EN CASO DE QUE EL CONGRESO NACIONAL APRUEBE UN PRESUPUESTO COMPLEMENTARIO </t>
  </si>
  <si>
    <r>
      <rPr>
        <b/>
        <sz val="7"/>
        <color theme="1"/>
        <rFont val="Calibri"/>
        <family val="2"/>
        <scheme val="minor"/>
      </rPr>
      <t>TOTAL DEVENGADO:</t>
    </r>
    <r>
      <rPr>
        <sz val="7"/>
        <color theme="1"/>
        <rFont val="Calibri"/>
        <family val="2"/>
        <scheme val="minor"/>
      </rPr>
      <t xml:space="preserve"> SON LOS RECURSOS FINANCIEROS QUE SURGEN CON LA OBLIGACION DE PAGO CON LA RECEPCION DE </t>
    </r>
  </si>
  <si>
    <t>CONFORMIDAD DE OBRAS, BIENES Y LOS OPORTUNAMENTE CONTRATADOS O, EN LOS CASOS DE GASTOS SIN CONTRAPRESTACION, CON HABERCE CUMPLIDO LOS REQUISITOS LOS REQUISITOS ADMINISTRATIVOS DISPUESTOS CON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</si>
</sst>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.5"/>
      <name val="Arial"/>
      <family val="2"/>
    </font>
    <font>
      <b/>
      <sz val="6.5"/>
      <name val="Arial Bold"/>
      <family val="2"/>
    </font>
    <font>
      <sz val="6.5"/>
      <name val="Arial Bold"/>
    </font>
    <font>
      <sz val="6.5"/>
      <name val="Arial Bold"/>
      <family val="2"/>
    </font>
    <font>
      <sz val="8"/>
      <name val="Arial"/>
      <family val="2"/>
    </font>
    <font>
      <sz val="6.5"/>
      <color theme="1"/>
      <name val="Arial Bold"/>
    </font>
    <font>
      <sz val="6.5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 Bold"/>
      <family val="2"/>
    </font>
    <font>
      <b/>
      <sz val="10"/>
      <name val="Arial"/>
      <family val="2"/>
    </font>
    <font>
      <b/>
      <sz val="6"/>
      <name val="Arial Bold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/>
    </xf>
    <xf numFmtId="0" fontId="5" fillId="0" borderId="3" xfId="0" applyFont="1" applyBorder="1"/>
    <xf numFmtId="164" fontId="6" fillId="0" borderId="3" xfId="1" applyNumberFormat="1" applyFont="1" applyBorder="1"/>
    <xf numFmtId="0" fontId="4" fillId="3" borderId="3" xfId="0" applyFont="1" applyFill="1" applyBorder="1" applyAlignment="1">
      <alignment horizontal="left"/>
    </xf>
    <xf numFmtId="164" fontId="6" fillId="3" borderId="3" xfId="1" applyNumberFormat="1" applyFont="1" applyFill="1" applyBorder="1"/>
    <xf numFmtId="0" fontId="4" fillId="0" borderId="3" xfId="0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164" fontId="6" fillId="0" borderId="4" xfId="1" applyNumberFormat="1" applyFont="1" applyBorder="1"/>
    <xf numFmtId="0" fontId="4" fillId="0" borderId="3" xfId="0" applyFont="1" applyBorder="1" applyAlignment="1">
      <alignment horizontal="right" vertical="top"/>
    </xf>
    <xf numFmtId="0" fontId="4" fillId="3" borderId="3" xfId="0" applyFont="1" applyFill="1" applyBorder="1"/>
    <xf numFmtId="0" fontId="8" fillId="0" borderId="3" xfId="0" applyFont="1" applyBorder="1" applyAlignment="1">
      <alignment horizontal="right"/>
    </xf>
    <xf numFmtId="0" fontId="4" fillId="0" borderId="3" xfId="0" applyFont="1" applyBorder="1" applyAlignment="1">
      <alignment wrapText="1"/>
    </xf>
    <xf numFmtId="0" fontId="4" fillId="3" borderId="3" xfId="0" applyFont="1" applyFill="1" applyBorder="1" applyAlignment="1">
      <alignment vertical="top"/>
    </xf>
    <xf numFmtId="0" fontId="8" fillId="4" borderId="1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164" fontId="9" fillId="4" borderId="3" xfId="1" applyNumberFormat="1" applyFont="1" applyFill="1" applyBorder="1"/>
    <xf numFmtId="0" fontId="9" fillId="2" borderId="3" xfId="0" applyFont="1" applyFill="1" applyBorder="1" applyAlignment="1">
      <alignment horizontal="center" vertical="center" wrapText="1"/>
    </xf>
    <xf numFmtId="164" fontId="10" fillId="0" borderId="3" xfId="0" applyNumberFormat="1" applyFont="1" applyBorder="1"/>
    <xf numFmtId="43" fontId="0" fillId="0" borderId="0" xfId="1" applyFont="1"/>
    <xf numFmtId="0" fontId="6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/>
    <xf numFmtId="43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43" fontId="0" fillId="0" borderId="0" xfId="0" applyNumberFormat="1" applyAlignment="1">
      <alignment wrapText="1"/>
    </xf>
    <xf numFmtId="43" fontId="14" fillId="0" borderId="0" xfId="0" applyNumberFormat="1" applyFont="1" applyAlignment="1">
      <alignment horizontal="left" wrapText="1"/>
    </xf>
    <xf numFmtId="43" fontId="16" fillId="0" borderId="0" xfId="0" applyNumberFormat="1" applyFont="1" applyAlignment="1">
      <alignment wrapText="1"/>
    </xf>
    <xf numFmtId="43" fontId="17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1609725</xdr:colOff>
      <xdr:row>1</xdr:row>
      <xdr:rowOff>76200</xdr:rowOff>
    </xdr:from>
    <xdr:to>
      <xdr:col>1</xdr:col>
      <xdr:colOff>4128135</xdr:colOff>
      <xdr:row>5</xdr:row>
      <xdr:rowOff>181878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56319E-EBE9-4467-AB18-755AC18AB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266700"/>
          <a:ext cx="2518410" cy="867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88C5-1EA9-463D-B4A3-1BD3B57FD930}">
  <dimension ref="A4:G95"/>
  <sheetViews>
    <sheetView tabSelected="1" topLeftCell="A67" workbookViewId="0">
      <selection activeCell="H89" sqref="H89"/>
    </sheetView>
  </sheetViews>
  <sheetFormatPr baseColWidth="10" defaultRowHeight="15"/>
  <cols>
    <col min="2" max="2" width="63.140625" bestFit="1" customWidth="1"/>
    <col min="3" max="4" width="12.5703125" bestFit="1" customWidth="1"/>
    <col min="5" max="5" width="11.7109375" bestFit="1" customWidth="1"/>
  </cols>
  <sheetData>
    <row r="4" spans="1:7">
      <c r="C4" s="23"/>
      <c r="D4" s="23"/>
    </row>
    <row r="5" spans="1:7">
      <c r="A5" s="24"/>
      <c r="C5" s="23"/>
      <c r="D5" s="23"/>
    </row>
    <row r="6" spans="1:7">
      <c r="A6" s="25"/>
      <c r="C6" s="23"/>
      <c r="D6" s="23"/>
    </row>
    <row r="7" spans="1:7">
      <c r="A7" s="26" t="s">
        <v>149</v>
      </c>
      <c r="B7" s="26"/>
      <c r="C7" s="26"/>
      <c r="D7" s="26"/>
      <c r="E7" s="26"/>
      <c r="F7" s="28"/>
      <c r="G7" s="28"/>
    </row>
    <row r="8" spans="1:7">
      <c r="A8" s="26" t="s">
        <v>150</v>
      </c>
      <c r="B8" s="26"/>
      <c r="C8" s="26"/>
      <c r="D8" s="26"/>
      <c r="E8" s="26"/>
      <c r="F8" s="28"/>
      <c r="G8" s="28"/>
    </row>
    <row r="9" spans="1:7">
      <c r="A9" s="26" t="s">
        <v>152</v>
      </c>
      <c r="B9" s="26"/>
      <c r="C9" s="26"/>
      <c r="D9" s="26"/>
      <c r="E9" s="26"/>
      <c r="F9" s="28"/>
      <c r="G9" s="28"/>
    </row>
    <row r="10" spans="1:7">
      <c r="A10" s="27" t="s">
        <v>151</v>
      </c>
      <c r="B10" s="27"/>
      <c r="C10" s="27"/>
      <c r="D10" s="27"/>
      <c r="E10" s="27"/>
    </row>
    <row r="11" spans="1:7" ht="45">
      <c r="A11" s="1" t="s">
        <v>0</v>
      </c>
      <c r="B11" s="1" t="s">
        <v>1</v>
      </c>
      <c r="C11" s="2" t="s">
        <v>2</v>
      </c>
      <c r="D11" s="3" t="s">
        <v>3</v>
      </c>
      <c r="E11" s="21" t="s">
        <v>148</v>
      </c>
    </row>
    <row r="12" spans="1:7">
      <c r="A12" s="4" t="s">
        <v>4</v>
      </c>
      <c r="B12" s="5" t="s">
        <v>5</v>
      </c>
      <c r="C12" s="6">
        <v>82340683</v>
      </c>
      <c r="D12" s="6">
        <v>82340683</v>
      </c>
      <c r="E12" s="22">
        <v>6731269.4800000004</v>
      </c>
    </row>
    <row r="13" spans="1:7">
      <c r="A13" s="4" t="s">
        <v>6</v>
      </c>
      <c r="B13" s="5" t="s">
        <v>7</v>
      </c>
      <c r="C13" s="6">
        <v>16990033</v>
      </c>
      <c r="D13" s="6">
        <v>16990033</v>
      </c>
      <c r="E13" s="22">
        <v>7103950</v>
      </c>
    </row>
    <row r="14" spans="1:7">
      <c r="A14" s="4" t="s">
        <v>8</v>
      </c>
      <c r="B14" s="5" t="s">
        <v>9</v>
      </c>
      <c r="C14" s="6">
        <v>180000</v>
      </c>
      <c r="D14" s="6">
        <v>180000</v>
      </c>
      <c r="E14" s="22">
        <v>43306</v>
      </c>
    </row>
    <row r="15" spans="1:7">
      <c r="A15" s="4" t="s">
        <v>10</v>
      </c>
      <c r="B15" s="5" t="s">
        <v>11</v>
      </c>
      <c r="C15" s="6">
        <v>8639283</v>
      </c>
      <c r="D15" s="6">
        <v>8639283</v>
      </c>
      <c r="E15" s="22">
        <v>0</v>
      </c>
    </row>
    <row r="16" spans="1:7">
      <c r="A16" s="4" t="s">
        <v>12</v>
      </c>
      <c r="B16" s="5" t="s">
        <v>13</v>
      </c>
      <c r="C16" s="6">
        <v>11421573</v>
      </c>
      <c r="D16" s="6">
        <v>11421573</v>
      </c>
      <c r="E16" s="22">
        <v>975736.99</v>
      </c>
    </row>
    <row r="17" spans="1:5">
      <c r="A17" s="7" t="s">
        <v>14</v>
      </c>
      <c r="B17" s="7"/>
      <c r="C17" s="8"/>
      <c r="D17" s="8"/>
      <c r="E17" s="8"/>
    </row>
    <row r="18" spans="1:5">
      <c r="A18" s="4" t="s">
        <v>15</v>
      </c>
      <c r="B18" s="5" t="s">
        <v>16</v>
      </c>
      <c r="C18" s="6">
        <v>4052000</v>
      </c>
      <c r="D18" s="6">
        <v>4052000</v>
      </c>
      <c r="E18" s="22">
        <v>706635.07</v>
      </c>
    </row>
    <row r="19" spans="1:5">
      <c r="A19" s="4" t="s">
        <v>17</v>
      </c>
      <c r="B19" s="5" t="s">
        <v>18</v>
      </c>
      <c r="C19" s="6">
        <v>1116000</v>
      </c>
      <c r="D19" s="6">
        <v>1116000</v>
      </c>
      <c r="E19" s="22">
        <v>484286.97</v>
      </c>
    </row>
    <row r="20" spans="1:5">
      <c r="A20" s="4" t="s">
        <v>19</v>
      </c>
      <c r="B20" s="5" t="s">
        <v>20</v>
      </c>
      <c r="C20" s="6">
        <v>2191684</v>
      </c>
      <c r="D20" s="6">
        <v>1162949</v>
      </c>
      <c r="E20" s="22">
        <v>30602.5</v>
      </c>
    </row>
    <row r="21" spans="1:5">
      <c r="A21" s="4" t="s">
        <v>21</v>
      </c>
      <c r="B21" s="5" t="s">
        <v>22</v>
      </c>
      <c r="C21" s="6">
        <v>420000</v>
      </c>
      <c r="D21" s="6">
        <v>420000</v>
      </c>
      <c r="E21" s="22">
        <v>0</v>
      </c>
    </row>
    <row r="22" spans="1:5">
      <c r="A22" s="4" t="s">
        <v>23</v>
      </c>
      <c r="B22" s="5" t="s">
        <v>24</v>
      </c>
      <c r="C22" s="6">
        <v>14800000</v>
      </c>
      <c r="D22" s="6">
        <v>15953735</v>
      </c>
      <c r="E22" s="22">
        <v>1156943.94</v>
      </c>
    </row>
    <row r="23" spans="1:5">
      <c r="A23" s="4" t="s">
        <v>25</v>
      </c>
      <c r="B23" s="5" t="s">
        <v>26</v>
      </c>
      <c r="C23" s="6">
        <v>918288</v>
      </c>
      <c r="D23" s="6">
        <v>918288</v>
      </c>
      <c r="E23" s="22">
        <v>528949.84</v>
      </c>
    </row>
    <row r="24" spans="1:5">
      <c r="A24" s="4" t="s">
        <v>27</v>
      </c>
      <c r="B24" s="5" t="s">
        <v>28</v>
      </c>
      <c r="C24" s="6">
        <v>2160000</v>
      </c>
      <c r="D24" s="6">
        <v>1120000</v>
      </c>
      <c r="E24" s="22">
        <v>1453165.94</v>
      </c>
    </row>
    <row r="25" spans="1:5">
      <c r="A25" s="4" t="s">
        <v>29</v>
      </c>
      <c r="B25" s="5" t="s">
        <v>30</v>
      </c>
      <c r="C25" s="6">
        <v>2137819</v>
      </c>
      <c r="D25" s="6">
        <v>3606319</v>
      </c>
      <c r="E25" s="22">
        <v>427874.72</v>
      </c>
    </row>
    <row r="26" spans="1:5">
      <c r="A26" s="4" t="s">
        <v>31</v>
      </c>
      <c r="B26" s="5" t="s">
        <v>32</v>
      </c>
      <c r="C26" s="6">
        <v>8430008</v>
      </c>
      <c r="D26" s="6">
        <v>7958008</v>
      </c>
      <c r="E26" s="22">
        <v>1638664</v>
      </c>
    </row>
    <row r="27" spans="1:5">
      <c r="A27" s="7" t="s">
        <v>33</v>
      </c>
      <c r="B27" s="7"/>
      <c r="C27" s="8"/>
      <c r="D27" s="8"/>
      <c r="E27" s="8"/>
    </row>
    <row r="28" spans="1:5">
      <c r="A28" s="4" t="s">
        <v>34</v>
      </c>
      <c r="B28" s="5" t="s">
        <v>35</v>
      </c>
      <c r="C28" s="6">
        <v>419141</v>
      </c>
      <c r="D28" s="6">
        <v>419141</v>
      </c>
      <c r="E28" s="22"/>
    </row>
    <row r="29" spans="1:5">
      <c r="A29" s="4" t="s">
        <v>36</v>
      </c>
      <c r="B29" s="5" t="s">
        <v>37</v>
      </c>
      <c r="C29" s="6">
        <v>267500</v>
      </c>
      <c r="D29" s="6">
        <v>264000</v>
      </c>
      <c r="E29" s="22">
        <v>49088</v>
      </c>
    </row>
    <row r="30" spans="1:5">
      <c r="A30" s="4" t="s">
        <v>38</v>
      </c>
      <c r="B30" s="5" t="s">
        <v>39</v>
      </c>
      <c r="C30" s="6">
        <v>424710</v>
      </c>
      <c r="D30" s="6">
        <v>424710</v>
      </c>
      <c r="E30" s="22"/>
    </row>
    <row r="31" spans="1:5">
      <c r="A31" s="4" t="s">
        <v>40</v>
      </c>
      <c r="B31" s="5" t="s">
        <v>41</v>
      </c>
      <c r="C31" s="6">
        <v>22948</v>
      </c>
      <c r="D31" s="6">
        <v>22948</v>
      </c>
      <c r="E31" s="22"/>
    </row>
    <row r="32" spans="1:5">
      <c r="A32" s="4" t="s">
        <v>42</v>
      </c>
      <c r="B32" s="5" t="s">
        <v>43</v>
      </c>
      <c r="C32" s="6">
        <v>165000</v>
      </c>
      <c r="D32" s="6">
        <v>165000</v>
      </c>
      <c r="E32" s="22"/>
    </row>
    <row r="33" spans="1:5">
      <c r="A33" s="4" t="s">
        <v>44</v>
      </c>
      <c r="B33" s="5" t="s">
        <v>45</v>
      </c>
      <c r="C33" s="6">
        <v>65000</v>
      </c>
      <c r="D33" s="6">
        <v>65000</v>
      </c>
      <c r="E33" s="22"/>
    </row>
    <row r="34" spans="1:5">
      <c r="A34" s="4" t="s">
        <v>46</v>
      </c>
      <c r="B34" s="5" t="s">
        <v>47</v>
      </c>
      <c r="C34" s="6">
        <v>3690196</v>
      </c>
      <c r="D34" s="6">
        <v>3690196</v>
      </c>
      <c r="E34" s="22">
        <v>215000</v>
      </c>
    </row>
    <row r="35" spans="1:5">
      <c r="A35" s="4" t="s">
        <v>48</v>
      </c>
      <c r="B35" s="5" t="s">
        <v>49</v>
      </c>
      <c r="C35" s="6"/>
      <c r="D35" s="6"/>
      <c r="E35" s="22"/>
    </row>
    <row r="36" spans="1:5">
      <c r="A36" s="4" t="s">
        <v>50</v>
      </c>
      <c r="B36" s="5" t="s">
        <v>51</v>
      </c>
      <c r="C36" s="6">
        <v>1807540</v>
      </c>
      <c r="D36" s="6">
        <v>1807540</v>
      </c>
      <c r="E36" s="22">
        <v>25665</v>
      </c>
    </row>
    <row r="37" spans="1:5">
      <c r="A37" s="7" t="s">
        <v>52</v>
      </c>
      <c r="B37" s="7"/>
      <c r="C37" s="8"/>
      <c r="D37" s="8"/>
      <c r="E37" s="8"/>
    </row>
    <row r="38" spans="1:5">
      <c r="A38" s="4" t="s">
        <v>53</v>
      </c>
      <c r="B38" s="9" t="s">
        <v>54</v>
      </c>
      <c r="C38" s="6">
        <v>0</v>
      </c>
      <c r="D38" s="6">
        <v>0</v>
      </c>
      <c r="E38" s="6">
        <v>0</v>
      </c>
    </row>
    <row r="39" spans="1:5">
      <c r="A39" s="4" t="s">
        <v>55</v>
      </c>
      <c r="B39" s="9" t="s">
        <v>56</v>
      </c>
      <c r="C39" s="6">
        <v>0</v>
      </c>
      <c r="D39" s="6">
        <v>0</v>
      </c>
      <c r="E39" s="6">
        <v>0</v>
      </c>
    </row>
    <row r="40" spans="1:5">
      <c r="A40" s="4" t="s">
        <v>57</v>
      </c>
      <c r="B40" s="9" t="s">
        <v>58</v>
      </c>
      <c r="C40" s="6">
        <v>0</v>
      </c>
      <c r="D40" s="6">
        <v>0</v>
      </c>
      <c r="E40" s="6">
        <v>0</v>
      </c>
    </row>
    <row r="41" spans="1:5">
      <c r="A41" s="4" t="s">
        <v>59</v>
      </c>
      <c r="B41" s="9" t="s">
        <v>60</v>
      </c>
      <c r="C41" s="6">
        <v>0</v>
      </c>
      <c r="D41" s="6">
        <v>0</v>
      </c>
      <c r="E41" s="6">
        <v>0</v>
      </c>
    </row>
    <row r="42" spans="1:5">
      <c r="A42" s="4" t="s">
        <v>61</v>
      </c>
      <c r="B42" s="9" t="s">
        <v>62</v>
      </c>
      <c r="C42" s="6">
        <v>0</v>
      </c>
      <c r="D42" s="6">
        <v>0</v>
      </c>
      <c r="E42" s="6">
        <v>0</v>
      </c>
    </row>
    <row r="43" spans="1:5">
      <c r="A43" s="4" t="s">
        <v>63</v>
      </c>
      <c r="B43" s="9" t="s">
        <v>64</v>
      </c>
      <c r="C43" s="6">
        <v>0</v>
      </c>
      <c r="D43" s="6">
        <v>0</v>
      </c>
      <c r="E43" s="6">
        <v>0</v>
      </c>
    </row>
    <row r="44" spans="1:5">
      <c r="A44" s="4" t="s">
        <v>65</v>
      </c>
      <c r="B44" s="9" t="s">
        <v>66</v>
      </c>
      <c r="C44" s="6">
        <v>0</v>
      </c>
      <c r="D44" s="6">
        <v>0</v>
      </c>
      <c r="E44" s="6">
        <v>0</v>
      </c>
    </row>
    <row r="45" spans="1:5">
      <c r="A45" s="4" t="s">
        <v>67</v>
      </c>
      <c r="B45" s="9" t="s">
        <v>68</v>
      </c>
      <c r="C45" s="6">
        <v>0</v>
      </c>
      <c r="D45" s="6">
        <v>0</v>
      </c>
      <c r="E45" s="6">
        <v>0</v>
      </c>
    </row>
    <row r="46" spans="1:5">
      <c r="A46" s="7" t="s">
        <v>69</v>
      </c>
      <c r="B46" s="7"/>
      <c r="C46" s="8"/>
      <c r="D46" s="8"/>
      <c r="E46" s="8"/>
    </row>
    <row r="47" spans="1:5">
      <c r="A47" s="4" t="s">
        <v>70</v>
      </c>
      <c r="B47" s="9" t="s">
        <v>71</v>
      </c>
      <c r="C47" s="6">
        <v>0</v>
      </c>
      <c r="D47" s="6">
        <v>0</v>
      </c>
      <c r="E47" s="6">
        <v>0</v>
      </c>
    </row>
    <row r="48" spans="1:5">
      <c r="A48" s="4" t="s">
        <v>72</v>
      </c>
      <c r="B48" s="9" t="s">
        <v>73</v>
      </c>
      <c r="C48" s="6">
        <v>0</v>
      </c>
      <c r="D48" s="6">
        <v>0</v>
      </c>
      <c r="E48" s="6">
        <v>0</v>
      </c>
    </row>
    <row r="49" spans="1:5">
      <c r="A49" s="4" t="s">
        <v>74</v>
      </c>
      <c r="B49" s="9" t="s">
        <v>75</v>
      </c>
      <c r="C49" s="6">
        <v>0</v>
      </c>
      <c r="D49" s="6">
        <v>0</v>
      </c>
      <c r="E49" s="6">
        <v>0</v>
      </c>
    </row>
    <row r="50" spans="1:5">
      <c r="A50" s="4" t="s">
        <v>76</v>
      </c>
      <c r="B50" s="9" t="s">
        <v>77</v>
      </c>
      <c r="C50" s="6">
        <v>0</v>
      </c>
      <c r="D50" s="6">
        <v>0</v>
      </c>
      <c r="E50" s="6">
        <v>0</v>
      </c>
    </row>
    <row r="51" spans="1:5">
      <c r="A51" s="4" t="s">
        <v>78</v>
      </c>
      <c r="B51" s="9" t="s">
        <v>79</v>
      </c>
      <c r="C51" s="6">
        <v>0</v>
      </c>
      <c r="D51" s="6">
        <v>0</v>
      </c>
      <c r="E51" s="6">
        <v>0</v>
      </c>
    </row>
    <row r="52" spans="1:5">
      <c r="A52" s="4" t="s">
        <v>80</v>
      </c>
      <c r="B52" s="9" t="s">
        <v>81</v>
      </c>
      <c r="C52" s="6">
        <v>0</v>
      </c>
      <c r="D52" s="6">
        <v>0</v>
      </c>
      <c r="E52" s="6">
        <v>0</v>
      </c>
    </row>
    <row r="53" spans="1:5">
      <c r="A53" s="4" t="s">
        <v>82</v>
      </c>
      <c r="B53" s="9" t="s">
        <v>83</v>
      </c>
      <c r="C53" s="6">
        <v>0</v>
      </c>
      <c r="D53" s="6">
        <v>0</v>
      </c>
      <c r="E53" s="6">
        <v>0</v>
      </c>
    </row>
    <row r="54" spans="1:5">
      <c r="A54" s="7" t="s">
        <v>84</v>
      </c>
      <c r="B54" s="7"/>
      <c r="C54" s="8"/>
      <c r="D54" s="8"/>
      <c r="E54" s="8"/>
    </row>
    <row r="55" spans="1:5">
      <c r="A55" s="10" t="s">
        <v>85</v>
      </c>
      <c r="B55" s="5" t="s">
        <v>86</v>
      </c>
      <c r="C55" s="6">
        <v>2290000</v>
      </c>
      <c r="D55" s="6"/>
      <c r="E55" s="22">
        <v>276076.78000000003</v>
      </c>
    </row>
    <row r="56" spans="1:5">
      <c r="A56" s="4" t="s">
        <v>87</v>
      </c>
      <c r="B56" s="5" t="s">
        <v>88</v>
      </c>
      <c r="C56" s="6"/>
      <c r="D56" s="6"/>
      <c r="E56" s="22">
        <v>93480</v>
      </c>
    </row>
    <row r="57" spans="1:5">
      <c r="A57" s="4" t="s">
        <v>89</v>
      </c>
      <c r="B57" s="5" t="s">
        <v>90</v>
      </c>
      <c r="C57" s="6"/>
      <c r="D57" s="6"/>
      <c r="E57" s="6">
        <v>0</v>
      </c>
    </row>
    <row r="58" spans="1:5">
      <c r="A58" s="4" t="s">
        <v>91</v>
      </c>
      <c r="B58" s="5" t="s">
        <v>92</v>
      </c>
      <c r="C58" s="6"/>
      <c r="D58" s="6"/>
      <c r="E58" s="6">
        <v>0</v>
      </c>
    </row>
    <row r="59" spans="1:5">
      <c r="A59" s="4" t="s">
        <v>93</v>
      </c>
      <c r="B59" s="5" t="s">
        <v>94</v>
      </c>
      <c r="C59" s="6">
        <v>100000</v>
      </c>
      <c r="D59" s="6">
        <v>300000</v>
      </c>
      <c r="E59" s="22">
        <v>160000</v>
      </c>
    </row>
    <row r="60" spans="1:5">
      <c r="A60" s="4" t="s">
        <v>95</v>
      </c>
      <c r="B60" s="5" t="s">
        <v>96</v>
      </c>
      <c r="C60" s="6"/>
      <c r="D60" s="6"/>
      <c r="E60" s="6">
        <v>0</v>
      </c>
    </row>
    <row r="61" spans="1:5">
      <c r="A61" s="4" t="s">
        <v>97</v>
      </c>
      <c r="B61" s="5" t="s">
        <v>98</v>
      </c>
      <c r="C61" s="6"/>
      <c r="D61" s="6"/>
      <c r="E61" s="6">
        <v>0</v>
      </c>
    </row>
    <row r="62" spans="1:5">
      <c r="A62" s="4" t="s">
        <v>99</v>
      </c>
      <c r="B62" s="5" t="s">
        <v>100</v>
      </c>
      <c r="C62" s="6"/>
      <c r="D62" s="6"/>
      <c r="E62" s="6">
        <v>0</v>
      </c>
    </row>
    <row r="63" spans="1:5">
      <c r="A63" s="4" t="s">
        <v>101</v>
      </c>
      <c r="B63" s="5" t="s">
        <v>102</v>
      </c>
      <c r="C63" s="6"/>
      <c r="D63" s="6"/>
      <c r="E63" s="6">
        <v>0</v>
      </c>
    </row>
    <row r="64" spans="1:5">
      <c r="A64" s="7" t="s">
        <v>103</v>
      </c>
      <c r="B64" s="7"/>
      <c r="C64" s="8"/>
      <c r="D64" s="8"/>
      <c r="E64" s="8"/>
    </row>
    <row r="65" spans="1:5">
      <c r="A65" s="4" t="s">
        <v>104</v>
      </c>
      <c r="B65" s="9" t="s">
        <v>105</v>
      </c>
      <c r="C65" s="6"/>
      <c r="D65" s="6">
        <v>2012000</v>
      </c>
      <c r="E65" s="22">
        <v>1746750.46</v>
      </c>
    </row>
    <row r="66" spans="1:5">
      <c r="A66" s="4" t="s">
        <v>106</v>
      </c>
      <c r="B66" s="9" t="s">
        <v>107</v>
      </c>
      <c r="C66" s="6"/>
      <c r="D66" s="6"/>
      <c r="E66" s="6">
        <v>0</v>
      </c>
    </row>
    <row r="67" spans="1:5">
      <c r="A67" s="4" t="s">
        <v>108</v>
      </c>
      <c r="B67" s="9" t="s">
        <v>109</v>
      </c>
      <c r="C67" s="6"/>
      <c r="D67" s="6"/>
      <c r="E67" s="6">
        <v>0</v>
      </c>
    </row>
    <row r="68" spans="1:5">
      <c r="A68" s="4" t="s">
        <v>110</v>
      </c>
      <c r="B68" s="11" t="s">
        <v>111</v>
      </c>
      <c r="C68" s="6"/>
      <c r="D68" s="6"/>
      <c r="E68" s="6">
        <v>0</v>
      </c>
    </row>
    <row r="69" spans="1:5">
      <c r="A69" s="7" t="s">
        <v>112</v>
      </c>
      <c r="B69" s="7"/>
      <c r="C69" s="8"/>
      <c r="D69" s="8"/>
      <c r="E69" s="8"/>
    </row>
    <row r="70" spans="1:5">
      <c r="A70" s="4" t="s">
        <v>113</v>
      </c>
      <c r="B70" s="9" t="s">
        <v>114</v>
      </c>
      <c r="C70" s="6">
        <v>0</v>
      </c>
      <c r="D70" s="6">
        <v>0</v>
      </c>
      <c r="E70" s="6">
        <v>0</v>
      </c>
    </row>
    <row r="71" spans="1:5">
      <c r="A71" s="4" t="s">
        <v>115</v>
      </c>
      <c r="B71" s="9" t="s">
        <v>116</v>
      </c>
      <c r="C71" s="6">
        <v>0</v>
      </c>
      <c r="D71" s="6">
        <v>0</v>
      </c>
      <c r="E71" s="6">
        <v>0</v>
      </c>
    </row>
    <row r="72" spans="1:5">
      <c r="A72" s="4" t="s">
        <v>117</v>
      </c>
      <c r="B72" s="9" t="s">
        <v>118</v>
      </c>
      <c r="C72" s="6">
        <v>0</v>
      </c>
      <c r="D72" s="6">
        <v>0</v>
      </c>
      <c r="E72" s="6">
        <v>0</v>
      </c>
    </row>
    <row r="73" spans="1:5">
      <c r="A73" s="4" t="s">
        <v>119</v>
      </c>
      <c r="B73" s="9" t="s">
        <v>120</v>
      </c>
      <c r="C73" s="6">
        <v>0</v>
      </c>
      <c r="D73" s="6">
        <v>0</v>
      </c>
      <c r="E73" s="6">
        <v>0</v>
      </c>
    </row>
    <row r="74" spans="1:5">
      <c r="A74" s="4" t="s">
        <v>121</v>
      </c>
      <c r="B74" s="9" t="s">
        <v>122</v>
      </c>
      <c r="C74" s="6">
        <v>0</v>
      </c>
      <c r="D74" s="6">
        <v>0</v>
      </c>
      <c r="E74" s="6">
        <v>0</v>
      </c>
    </row>
    <row r="75" spans="1:5">
      <c r="A75" s="7" t="s">
        <v>123</v>
      </c>
      <c r="B75" s="7"/>
      <c r="C75" s="8"/>
      <c r="D75" s="8"/>
      <c r="E75" s="8"/>
    </row>
    <row r="76" spans="1:5">
      <c r="A76" s="4" t="s">
        <v>124</v>
      </c>
      <c r="B76" s="9" t="s">
        <v>125</v>
      </c>
      <c r="C76" s="12">
        <v>0</v>
      </c>
      <c r="D76" s="12">
        <v>0</v>
      </c>
      <c r="E76" s="12">
        <v>0</v>
      </c>
    </row>
    <row r="77" spans="1:5">
      <c r="A77" s="4" t="s">
        <v>126</v>
      </c>
      <c r="B77" s="9" t="s">
        <v>127</v>
      </c>
      <c r="C77" s="12">
        <v>0</v>
      </c>
      <c r="D77" s="12">
        <v>0</v>
      </c>
      <c r="E77" s="12">
        <v>0</v>
      </c>
    </row>
    <row r="78" spans="1:5">
      <c r="A78" s="4" t="s">
        <v>128</v>
      </c>
      <c r="B78" s="9" t="s">
        <v>129</v>
      </c>
      <c r="C78" s="12">
        <v>0</v>
      </c>
      <c r="D78" s="12">
        <v>0</v>
      </c>
      <c r="E78" s="12">
        <v>0</v>
      </c>
    </row>
    <row r="79" spans="1:5">
      <c r="A79" s="4" t="s">
        <v>130</v>
      </c>
      <c r="B79" s="9" t="s">
        <v>131</v>
      </c>
      <c r="C79" s="12">
        <v>0</v>
      </c>
      <c r="D79" s="12">
        <v>0</v>
      </c>
      <c r="E79" s="12">
        <v>0</v>
      </c>
    </row>
    <row r="80" spans="1:5">
      <c r="A80" s="13" t="s">
        <v>132</v>
      </c>
      <c r="B80" s="9" t="s">
        <v>133</v>
      </c>
      <c r="C80" s="12">
        <v>0</v>
      </c>
      <c r="D80" s="12">
        <v>0</v>
      </c>
      <c r="E80" s="12">
        <v>0</v>
      </c>
    </row>
    <row r="81" spans="1:7">
      <c r="A81" s="7" t="s">
        <v>134</v>
      </c>
      <c r="B81" s="7"/>
      <c r="C81" s="8"/>
      <c r="D81" s="8"/>
      <c r="E81" s="8"/>
    </row>
    <row r="82" spans="1:7">
      <c r="A82" s="4" t="s">
        <v>135</v>
      </c>
      <c r="B82" s="9" t="s">
        <v>136</v>
      </c>
      <c r="C82" s="12">
        <v>0</v>
      </c>
      <c r="D82" s="12">
        <v>0</v>
      </c>
      <c r="E82" s="12">
        <v>0</v>
      </c>
    </row>
    <row r="83" spans="1:7">
      <c r="A83" s="4" t="s">
        <v>137</v>
      </c>
      <c r="B83" s="9" t="s">
        <v>138</v>
      </c>
      <c r="C83" s="12">
        <v>0</v>
      </c>
      <c r="D83" s="12">
        <v>0</v>
      </c>
      <c r="E83" s="12">
        <v>0</v>
      </c>
    </row>
    <row r="84" spans="1:7">
      <c r="A84" s="14" t="s">
        <v>139</v>
      </c>
      <c r="B84" s="14"/>
      <c r="C84" s="8"/>
      <c r="D84" s="8"/>
      <c r="E84" s="8"/>
    </row>
    <row r="85" spans="1:7">
      <c r="A85" s="15" t="s">
        <v>140</v>
      </c>
      <c r="B85" s="16" t="s">
        <v>141</v>
      </c>
      <c r="C85" s="12">
        <v>0</v>
      </c>
      <c r="D85" s="12">
        <v>0</v>
      </c>
      <c r="E85" s="12">
        <v>0</v>
      </c>
    </row>
    <row r="86" spans="1:7" ht="15" customHeight="1">
      <c r="A86" s="15" t="s">
        <v>142</v>
      </c>
      <c r="B86" s="16" t="s">
        <v>143</v>
      </c>
      <c r="C86" s="12">
        <v>0</v>
      </c>
      <c r="D86" s="12">
        <v>0</v>
      </c>
      <c r="E86" s="12">
        <v>0</v>
      </c>
    </row>
    <row r="87" spans="1:7">
      <c r="A87" s="17" t="s">
        <v>144</v>
      </c>
      <c r="B87" s="17"/>
      <c r="C87" s="8"/>
      <c r="D87" s="8"/>
      <c r="E87" s="8"/>
    </row>
    <row r="88" spans="1:7">
      <c r="A88" s="4" t="s">
        <v>145</v>
      </c>
      <c r="B88" s="16" t="s">
        <v>146</v>
      </c>
      <c r="C88" s="12">
        <v>0</v>
      </c>
      <c r="D88" s="12">
        <v>0</v>
      </c>
      <c r="E88" s="12">
        <v>0</v>
      </c>
    </row>
    <row r="89" spans="1:7" ht="37.5" customHeight="1">
      <c r="A89" s="18" t="s">
        <v>147</v>
      </c>
      <c r="B89" s="19"/>
      <c r="C89" s="20">
        <f>SUM(C12:C88)</f>
        <v>165049406</v>
      </c>
      <c r="D89" s="20">
        <f>SUM(D12:D88)</f>
        <v>165049406</v>
      </c>
      <c r="E89" s="20">
        <f>SUM(E12:E88)</f>
        <v>23847445.690000005</v>
      </c>
    </row>
    <row r="90" spans="1:7">
      <c r="A90" s="29" t="s">
        <v>153</v>
      </c>
      <c r="C90" s="23"/>
      <c r="D90" s="23"/>
    </row>
    <row r="91" spans="1:7">
      <c r="A91" s="30" t="s">
        <v>154</v>
      </c>
      <c r="B91" s="30"/>
      <c r="C91" s="30"/>
      <c r="D91" s="30"/>
      <c r="E91" s="30"/>
      <c r="F91" s="30"/>
      <c r="G91" s="30"/>
    </row>
    <row r="92" spans="1:7">
      <c r="A92" s="31" t="s">
        <v>155</v>
      </c>
      <c r="B92" s="31"/>
      <c r="C92" s="31"/>
      <c r="D92" s="31"/>
      <c r="E92" s="31"/>
      <c r="F92" s="32"/>
    </row>
    <row r="93" spans="1:7">
      <c r="A93" s="31"/>
      <c r="B93" s="31"/>
      <c r="C93" s="31"/>
      <c r="D93" s="31"/>
      <c r="E93" s="31"/>
      <c r="F93" s="32"/>
      <c r="G93" s="33"/>
    </row>
    <row r="94" spans="1:7">
      <c r="A94" s="34" t="s">
        <v>156</v>
      </c>
      <c r="B94" s="34"/>
      <c r="C94" s="34"/>
      <c r="D94" s="34"/>
      <c r="E94" s="34"/>
      <c r="F94" s="35"/>
      <c r="G94" s="36"/>
    </row>
    <row r="95" spans="1:7" ht="29.25" customHeight="1">
      <c r="A95" s="34" t="s">
        <v>157</v>
      </c>
      <c r="B95" s="34"/>
      <c r="C95" s="34"/>
      <c r="D95" s="34"/>
      <c r="E95" s="34"/>
      <c r="F95" s="35"/>
      <c r="G95" s="36"/>
    </row>
  </sheetData>
  <mergeCells count="9">
    <mergeCell ref="A89:B89"/>
    <mergeCell ref="A91:G91"/>
    <mergeCell ref="A92:E93"/>
    <mergeCell ref="A94:E94"/>
    <mergeCell ref="A95:E95"/>
    <mergeCell ref="A7:E7"/>
    <mergeCell ref="A8:E8"/>
    <mergeCell ref="A9:E9"/>
    <mergeCell ref="A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dcterms:created xsi:type="dcterms:W3CDTF">2026-01-09T14:49:27Z</dcterms:created>
  <dcterms:modified xsi:type="dcterms:W3CDTF">2026-01-09T14:52:44Z</dcterms:modified>
</cp:coreProperties>
</file>