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FIJA NOV. 2025\"/>
    </mc:Choice>
  </mc:AlternateContent>
  <xr:revisionPtr revIDLastSave="0" documentId="13_ncr:1_{AD1FE2B5-C08A-4166-A8C3-19396EB2C68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8" i="1" l="1"/>
  <c r="M78" i="1"/>
  <c r="L78" i="1"/>
  <c r="K78" i="1"/>
  <c r="J78" i="1"/>
  <c r="I78" i="1"/>
  <c r="H78" i="1"/>
</calcChain>
</file>

<file path=xl/sharedStrings.xml><?xml version="1.0" encoding="utf-8"?>
<sst xmlns="http://schemas.openxmlformats.org/spreadsheetml/2006/main" count="421" uniqueCount="233">
  <si>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</si>
  <si>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</si>
  <si>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</si>
  <si>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</si>
  <si>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</si>
  <si>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</si>
  <si>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</si>
  <si>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</si>
  <si>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</si>
  <si>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</si>
  <si>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</si>
  <si>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</si>
  <si>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</si>
  <si>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</si>
  <si>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</si>
  <si>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</si>
  <si>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</si>
  <si>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</si>
  <si>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</si>
  <si>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</si>
  <si>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</si>
  <si>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</si>
  <si>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</si>
  <si>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</si>
  <si>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</si>
  <si>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</si>
  <si>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</si>
  <si>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</si>
  <si>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</si>
  <si>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</si>
  <si>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</si>
  <si>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</si>
  <si>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</si>
  <si>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</si>
  <si>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</si>
  <si>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</si>
  <si>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</si>
  <si>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</si>
  <si>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</si>
  <si>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</si>
  <si>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</si>
  <si>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</si>
  <si>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</si>
  <si>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</si>
  <si>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</si>
  <si>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</si>
  <si>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</si>
  <si>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</si>
  <si>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</si>
  <si>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</si>
  <si>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</si>
  <si>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</si>
  <si>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</si>
  <si>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</si>
  <si>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</si>
  <si>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</si>
  <si>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</si>
  <si>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</si>
  <si>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</si>
  <si>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</si>
  <si>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</si>
  <si>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</si>
  <si>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</si>
  <si>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</si>
  <si>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</si>
  <si>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</si>
  <si>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</si>
  <si>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</si>
  <si>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</si>
  <si>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</si>
  <si>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</si>
  <si>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</si>
  <si>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</si>
  <si>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</si>
  <si>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</si>
  <si>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</si>
  <si>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</si>
  <si>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</si>
  <si>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</si>
  <si>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</si>
  <si>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</si>
  <si>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</si>
  <si>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</si>
  <si>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</si>
  <si>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</si>
  <si>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</si>
  <si>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</si>
  <si>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</si>
  <si>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</si>
  <si>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</si>
  <si>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</si>
  <si>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</si>
  <si>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</si>
  <si>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</si>
  <si>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</si>
  <si>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</si>
  <si>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</si>
  <si>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</si>
  <si>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</si>
  <si>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</si>
  <si>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</si>
  <si>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</si>
  <si>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</si>
  <si>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</si>
  <si>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</si>
  <si>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</si>
  <si>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</si>
  <si>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</si>
  <si>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</si>
  <si>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</si>
  <si>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</si>
  <si>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</si>
  <si>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</si>
  <si>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</si>
  <si>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</si>
  <si>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</si>
  <si>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</si>
  <si>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</si>
  <si>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</si>
  <si>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</si>
  <si>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</si>
  <si>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</si>
  <si>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</si>
  <si>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</si>
  <si>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</si>
  <si>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</si>
  <si>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</si>
  <si>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</si>
  <si>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</si>
  <si>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</si>
  <si>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</si>
  <si>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</si>
  <si>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</si>
  <si>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</si>
  <si>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</si>
  <si>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</si>
  <si>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</si>
  <si>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</si>
  <si>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</si>
  <si>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</si>
  <si>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</si>
  <si>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</si>
  <si>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</si>
  <si>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</si>
  <si>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</si>
  <si>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</si>
  <si>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</si>
  <si>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</si>
  <si>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</si>
  <si>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</si>
  <si>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</si>
  <si>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</si>
  <si>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</si>
  <si>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</si>
  <si>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</si>
  <si>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</si>
  <si>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</si>
  <si>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</si>
  <si>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</si>
  <si>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</si>
  <si>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</si>
  <si>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</si>
  <si>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</si>
  <si>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</si>
  <si>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</si>
  <si>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</si>
  <si>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</si>
  <si>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</si>
  <si>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</si>
  <si>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</si>
  <si>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</si>
  <si>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</si>
  <si>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</si>
  <si>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</si>
  <si>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</si>
  <si>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</si>
  <si>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</si>
  <si>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</si>
  <si>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</si>
  <si>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</si>
  <si>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</si>
  <si>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</si>
  <si>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</si>
  <si>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</si>
  <si>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</si>
  <si>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</si>
  <si>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</si>
  <si>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</si>
  <si>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</si>
  <si>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</si>
  <si>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</si>
  <si>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</si>
  <si>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</si>
  <si>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</si>
  <si>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</si>
  <si>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</si>
  <si>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</si>
  <si>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</si>
  <si>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</si>
  <si>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</si>
  <si>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</si>
  <si>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</si>
  <si>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</si>
  <si>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</si>
  <si>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</si>
  <si>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</si>
  <si>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</si>
  <si>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</si>
  <si>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</si>
  <si>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</si>
  <si>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</si>
  <si>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</si>
  <si>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</si>
  <si>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</si>
  <si>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</si>
  <si>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>Oficina Nacional de Derechos de Autor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</si>
  <si>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</si>
  <si>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</si>
  <si>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</si>
  <si>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</si>
  <si>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</si>
  <si>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 xml:space="preserve"> Enc. Recursos Humanos</t>
  </si>
  <si>
    <t xml:space="preserve">Enc. Administrativo y Financiero </t>
  </si>
  <si>
    <t xml:space="preserve">Responsable de nomina </t>
  </si>
  <si>
    <t xml:space="preserve">ASHLIE </t>
  </si>
  <si>
    <t>ALCEQUIEZ LOPEZ</t>
  </si>
  <si>
    <t xml:space="preserve">DISEÑADORA GRAFICA </t>
  </si>
  <si>
    <t>EMELY ELIZABETH</t>
  </si>
  <si>
    <t>DE LA ROSA BATISTA</t>
  </si>
  <si>
    <t>SUPERVISOR DE MATENIMIENTO</t>
  </si>
  <si>
    <t xml:space="preserve">FIORDALIZA </t>
  </si>
  <si>
    <t xml:space="preserve">GONZALEZ 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</si>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</sst>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84</xdr:row>
      <xdr:rowOff>215032</xdr:rowOff>
    </xdr:from>
    <xdr:to>
      <xdr:col>5</xdr:col>
      <xdr:colOff>1122612</xdr:colOff>
      <xdr:row>91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94</xdr:row>
      <xdr:rowOff>66675</xdr:rowOff>
    </xdr:from>
    <xdr:to>
      <xdr:col>1</xdr:col>
      <xdr:colOff>692417</xdr:colOff>
      <xdr:row>95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88</xdr:row>
      <xdr:rowOff>123825</xdr:rowOff>
    </xdr:from>
    <xdr:to>
      <xdr:col>1</xdr:col>
      <xdr:colOff>790684</xdr:colOff>
      <xdr:row>90</xdr:row>
      <xdr:rowOff>114361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84</xdr:row>
      <xdr:rowOff>119496</xdr:rowOff>
    </xdr:from>
    <xdr:to>
      <xdr:col>5</xdr:col>
      <xdr:colOff>2235489</xdr:colOff>
      <xdr:row>93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87</xdr:row>
      <xdr:rowOff>7793</xdr:rowOff>
    </xdr:from>
    <xdr:to>
      <xdr:col>4</xdr:col>
      <xdr:colOff>790575</xdr:colOff>
      <xdr:row>94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85</xdr:row>
      <xdr:rowOff>114300</xdr:rowOff>
    </xdr:from>
    <xdr:to>
      <xdr:col>2</xdr:col>
      <xdr:colOff>1147271</xdr:colOff>
      <xdr:row>94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2"/>
  <sheetViews>
    <sheetView showGridLines="0" tabSelected="1" zoomScale="66" zoomScaleNormal="66" zoomScalePageLayoutView="66" workbookViewId="0">
      <selection activeCell="K10" sqref="K10"/>
    </sheetView>
  </sheetViews>
  <sheetFormatPr baseColWidth="10" defaultRowHeight="18.75" x14ac:dyDescent="0.3"/>
  <cols>
    <col min="1" max="1" width="3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51" t="s">
        <v>215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26.25" customHeight="1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9.5" customHeight="1" x14ac:dyDescent="0.25">
      <c r="A9" s="53" t="s">
        <v>16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120</v>
      </c>
      <c r="B11" s="9" t="s">
        <v>121</v>
      </c>
      <c r="C11" s="9" t="s">
        <v>122</v>
      </c>
      <c r="D11" s="9" t="s">
        <v>123</v>
      </c>
      <c r="E11" s="9" t="s">
        <v>124</v>
      </c>
      <c r="F11" s="11" t="s">
        <v>125</v>
      </c>
      <c r="G11" s="9"/>
      <c r="H11" s="9" t="s">
        <v>126</v>
      </c>
      <c r="I11" s="9" t="s">
        <v>127</v>
      </c>
      <c r="J11" s="9" t="s">
        <v>128</v>
      </c>
      <c r="K11" s="9" t="s">
        <v>129</v>
      </c>
      <c r="L11" s="3" t="s">
        <v>15</v>
      </c>
      <c r="M11" s="54" t="s">
        <v>232</v>
      </c>
      <c r="N11" s="54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70</v>
      </c>
      <c r="B13" s="16" t="s">
        <v>69</v>
      </c>
      <c r="C13" s="17" t="s">
        <v>20</v>
      </c>
      <c r="D13" s="17" t="s">
        <v>206</v>
      </c>
      <c r="E13" s="16" t="s">
        <v>17</v>
      </c>
      <c r="F13" s="18" t="s">
        <v>119</v>
      </c>
      <c r="G13" s="17">
        <v>381</v>
      </c>
      <c r="H13" s="46">
        <v>250000</v>
      </c>
      <c r="I13" s="46">
        <v>7175</v>
      </c>
      <c r="J13" s="46">
        <v>47641.83</v>
      </c>
      <c r="K13" s="46">
        <v>6589.14</v>
      </c>
      <c r="L13" s="47">
        <v>25</v>
      </c>
      <c r="M13" s="46">
        <v>61430.97</v>
      </c>
      <c r="N13" s="46">
        <v>188569.03</v>
      </c>
    </row>
    <row r="14" spans="1:14" ht="38.25" customHeight="1" x14ac:dyDescent="0.25">
      <c r="A14" s="16" t="s">
        <v>71</v>
      </c>
      <c r="B14" s="16" t="s">
        <v>150</v>
      </c>
      <c r="C14" s="17" t="s">
        <v>19</v>
      </c>
      <c r="D14" s="17" t="s">
        <v>206</v>
      </c>
      <c r="E14" s="16" t="s">
        <v>18</v>
      </c>
      <c r="F14" s="18" t="s">
        <v>119</v>
      </c>
      <c r="G14" s="17">
        <v>521</v>
      </c>
      <c r="H14" s="46">
        <v>100000</v>
      </c>
      <c r="I14" s="46">
        <v>2870</v>
      </c>
      <c r="J14" s="46">
        <v>12105.37</v>
      </c>
      <c r="K14" s="46">
        <v>3040</v>
      </c>
      <c r="L14" s="46">
        <v>1675</v>
      </c>
      <c r="M14" s="46">
        <v>19690.37</v>
      </c>
      <c r="N14" s="46">
        <v>80309.63</v>
      </c>
    </row>
    <row r="15" spans="1:14" ht="40.5" customHeight="1" x14ac:dyDescent="0.25">
      <c r="A15" s="16" t="s">
        <v>72</v>
      </c>
      <c r="B15" s="16" t="s">
        <v>151</v>
      </c>
      <c r="C15" s="17" t="s">
        <v>20</v>
      </c>
      <c r="D15" s="17" t="s">
        <v>206</v>
      </c>
      <c r="E15" s="16" t="s">
        <v>189</v>
      </c>
      <c r="F15" s="18" t="s">
        <v>119</v>
      </c>
      <c r="G15" s="17">
        <v>562</v>
      </c>
      <c r="H15" s="46">
        <v>150000</v>
      </c>
      <c r="I15" s="46">
        <v>4305</v>
      </c>
      <c r="J15" s="46">
        <v>23866.62</v>
      </c>
      <c r="K15" s="46">
        <v>4560</v>
      </c>
      <c r="L15" s="47">
        <v>25</v>
      </c>
      <c r="M15" s="46">
        <v>32756.62</v>
      </c>
      <c r="N15" s="46">
        <v>117243.38</v>
      </c>
    </row>
    <row r="16" spans="1:14" ht="31.5" customHeight="1" x14ac:dyDescent="0.25">
      <c r="A16" s="16" t="s">
        <v>136</v>
      </c>
      <c r="B16" s="16" t="s">
        <v>149</v>
      </c>
      <c r="C16" s="17" t="s">
        <v>19</v>
      </c>
      <c r="D16" s="17" t="s">
        <v>200</v>
      </c>
      <c r="E16" s="16" t="s">
        <v>190</v>
      </c>
      <c r="F16" s="18" t="s">
        <v>145</v>
      </c>
      <c r="G16" s="17">
        <v>628</v>
      </c>
      <c r="H16" s="46">
        <v>30000</v>
      </c>
      <c r="I16" s="47">
        <v>861</v>
      </c>
      <c r="J16" s="47">
        <v>0</v>
      </c>
      <c r="K16" s="47">
        <v>912</v>
      </c>
      <c r="L16" s="46">
        <v>7457.38</v>
      </c>
      <c r="M16" s="46">
        <v>9230.3799999999992</v>
      </c>
      <c r="N16" s="46">
        <v>20769.62</v>
      </c>
    </row>
    <row r="17" spans="1:14" ht="42" customHeight="1" x14ac:dyDescent="0.25">
      <c r="A17" s="20" t="s">
        <v>208</v>
      </c>
      <c r="B17" s="20" t="s">
        <v>209</v>
      </c>
      <c r="C17" s="21" t="s">
        <v>20</v>
      </c>
      <c r="D17" s="21" t="s">
        <v>200</v>
      </c>
      <c r="E17" s="20" t="s">
        <v>207</v>
      </c>
      <c r="F17" s="22" t="s">
        <v>210</v>
      </c>
      <c r="G17" s="21">
        <v>656</v>
      </c>
      <c r="H17" s="46">
        <v>50000</v>
      </c>
      <c r="I17" s="46">
        <v>1435</v>
      </c>
      <c r="J17" s="46">
        <v>1854</v>
      </c>
      <c r="K17" s="46">
        <v>1520</v>
      </c>
      <c r="L17" s="47">
        <v>25</v>
      </c>
      <c r="M17" s="46">
        <v>4834</v>
      </c>
      <c r="N17" s="46">
        <v>45166</v>
      </c>
    </row>
    <row r="18" spans="1:14" ht="48.75" customHeight="1" x14ac:dyDescent="0.25">
      <c r="A18" s="16" t="s">
        <v>112</v>
      </c>
      <c r="B18" s="16" t="s">
        <v>113</v>
      </c>
      <c r="C18" s="17" t="s">
        <v>19</v>
      </c>
      <c r="D18" s="17" t="s">
        <v>200</v>
      </c>
      <c r="E18" s="16" t="s">
        <v>33</v>
      </c>
      <c r="F18" s="18" t="s">
        <v>119</v>
      </c>
      <c r="G18" s="17">
        <v>546</v>
      </c>
      <c r="H18" s="46">
        <v>50000</v>
      </c>
      <c r="I18" s="46">
        <v>1435</v>
      </c>
      <c r="J18" s="46">
        <v>1566.03</v>
      </c>
      <c r="K18" s="46">
        <v>1520</v>
      </c>
      <c r="L18" s="46">
        <v>6497.55</v>
      </c>
      <c r="M18" s="46">
        <v>11018.58</v>
      </c>
      <c r="N18" s="46">
        <v>38981.42</v>
      </c>
    </row>
    <row r="19" spans="1:14" ht="47.25" customHeight="1" x14ac:dyDescent="0.25">
      <c r="A19" s="16" t="s">
        <v>76</v>
      </c>
      <c r="B19" s="16" t="s">
        <v>75</v>
      </c>
      <c r="C19" s="17" t="s">
        <v>20</v>
      </c>
      <c r="D19" s="17" t="s">
        <v>200</v>
      </c>
      <c r="E19" s="16" t="s">
        <v>139</v>
      </c>
      <c r="F19" s="18" t="s">
        <v>146</v>
      </c>
      <c r="G19" s="17">
        <v>279</v>
      </c>
      <c r="H19" s="46">
        <v>42000</v>
      </c>
      <c r="I19" s="46">
        <v>1205.4000000000001</v>
      </c>
      <c r="J19" s="47">
        <v>724.92</v>
      </c>
      <c r="K19" s="46">
        <v>1276.8</v>
      </c>
      <c r="L19" s="46">
        <v>6423.33</v>
      </c>
      <c r="M19" s="46">
        <v>9630.4500000000007</v>
      </c>
      <c r="N19" s="46">
        <v>32369.55</v>
      </c>
    </row>
    <row r="20" spans="1:14" ht="39" customHeight="1" x14ac:dyDescent="0.25">
      <c r="A20" s="16" t="s">
        <v>78</v>
      </c>
      <c r="B20" s="16" t="s">
        <v>77</v>
      </c>
      <c r="C20" s="17" t="s">
        <v>20</v>
      </c>
      <c r="D20" s="17" t="s">
        <v>200</v>
      </c>
      <c r="E20" s="16" t="s">
        <v>139</v>
      </c>
      <c r="F20" s="18" t="s">
        <v>146</v>
      </c>
      <c r="G20" s="17">
        <v>473</v>
      </c>
      <c r="H20" s="46">
        <v>42000</v>
      </c>
      <c r="I20" s="46">
        <v>1205.4000000000001</v>
      </c>
      <c r="J20" s="47">
        <v>724.92</v>
      </c>
      <c r="K20" s="46">
        <v>1276.8</v>
      </c>
      <c r="L20" s="46">
        <v>1675</v>
      </c>
      <c r="M20" s="46">
        <v>4882.12</v>
      </c>
      <c r="N20" s="46">
        <v>37117.879999999997</v>
      </c>
    </row>
    <row r="21" spans="1:14" ht="47.25" customHeight="1" x14ac:dyDescent="0.25">
      <c r="A21" s="16" t="s">
        <v>80</v>
      </c>
      <c r="B21" s="16" t="s">
        <v>148</v>
      </c>
      <c r="C21" s="17" t="s">
        <v>19</v>
      </c>
      <c r="D21" s="17" t="s">
        <v>200</v>
      </c>
      <c r="E21" s="16" t="s">
        <v>192</v>
      </c>
      <c r="F21" s="18" t="s">
        <v>146</v>
      </c>
      <c r="G21" s="17">
        <v>323</v>
      </c>
      <c r="H21" s="46">
        <v>35000</v>
      </c>
      <c r="I21" s="46">
        <v>1004.5</v>
      </c>
      <c r="J21" s="47">
        <v>0</v>
      </c>
      <c r="K21" s="46">
        <v>1064</v>
      </c>
      <c r="L21" s="46">
        <v>5588.96</v>
      </c>
      <c r="M21" s="46">
        <v>7657.46</v>
      </c>
      <c r="N21" s="46">
        <v>27342.54</v>
      </c>
    </row>
    <row r="22" spans="1:14" ht="47.25" customHeight="1" x14ac:dyDescent="0.25">
      <c r="A22" s="16" t="s">
        <v>213</v>
      </c>
      <c r="B22" s="16" t="s">
        <v>214</v>
      </c>
      <c r="C22" s="17" t="s">
        <v>19</v>
      </c>
      <c r="D22" s="17" t="s">
        <v>200</v>
      </c>
      <c r="E22" s="16" t="s">
        <v>21</v>
      </c>
      <c r="F22" s="18" t="s">
        <v>146</v>
      </c>
      <c r="G22" s="17">
        <v>659</v>
      </c>
      <c r="H22" s="46">
        <v>26000</v>
      </c>
      <c r="I22" s="47">
        <v>746.2</v>
      </c>
      <c r="J22" s="47">
        <v>0</v>
      </c>
      <c r="K22" s="47">
        <v>790.4</v>
      </c>
      <c r="L22" s="46">
        <v>1375</v>
      </c>
      <c r="M22" s="46">
        <v>2911.6</v>
      </c>
      <c r="N22" s="46">
        <v>23088.400000000001</v>
      </c>
    </row>
    <row r="23" spans="1:14" ht="47.25" customHeight="1" x14ac:dyDescent="0.25">
      <c r="A23" s="16" t="s">
        <v>227</v>
      </c>
      <c r="B23" s="16" t="s">
        <v>228</v>
      </c>
      <c r="C23" s="17" t="s">
        <v>19</v>
      </c>
      <c r="D23" s="17" t="s">
        <v>200</v>
      </c>
      <c r="E23" s="16" t="s">
        <v>21</v>
      </c>
      <c r="F23" s="18" t="s">
        <v>146</v>
      </c>
      <c r="G23" s="21">
        <v>676</v>
      </c>
      <c r="H23" s="46">
        <v>26000</v>
      </c>
      <c r="I23" s="47">
        <v>746.2</v>
      </c>
      <c r="J23" s="47">
        <v>0</v>
      </c>
      <c r="K23" s="47">
        <v>790.4</v>
      </c>
      <c r="L23" s="47">
        <v>175</v>
      </c>
      <c r="M23" s="46">
        <v>1711.6</v>
      </c>
      <c r="N23" s="46">
        <v>24288.400000000001</v>
      </c>
    </row>
    <row r="24" spans="1:14" ht="53.25" customHeight="1" x14ac:dyDescent="0.25">
      <c r="A24" s="16" t="s">
        <v>147</v>
      </c>
      <c r="B24" s="16" t="s">
        <v>81</v>
      </c>
      <c r="C24" s="17" t="s">
        <v>20</v>
      </c>
      <c r="D24" s="17" t="s">
        <v>200</v>
      </c>
      <c r="E24" s="18" t="s">
        <v>191</v>
      </c>
      <c r="F24" s="18" t="s">
        <v>24</v>
      </c>
      <c r="G24" s="17">
        <v>138</v>
      </c>
      <c r="H24" s="46">
        <v>75000</v>
      </c>
      <c r="I24" s="46">
        <v>2152.5</v>
      </c>
      <c r="J24" s="46">
        <v>6309.38</v>
      </c>
      <c r="K24" s="46">
        <v>2280</v>
      </c>
      <c r="L24" s="47">
        <v>175</v>
      </c>
      <c r="M24" s="46">
        <v>10916.88</v>
      </c>
      <c r="N24" s="46">
        <v>64083.12</v>
      </c>
    </row>
    <row r="25" spans="1:14" ht="45" customHeight="1" x14ac:dyDescent="0.25">
      <c r="A25" s="16" t="s">
        <v>84</v>
      </c>
      <c r="B25" s="16" t="s">
        <v>152</v>
      </c>
      <c r="C25" s="17" t="s">
        <v>19</v>
      </c>
      <c r="D25" s="17" t="s">
        <v>200</v>
      </c>
      <c r="E25" s="16" t="s">
        <v>22</v>
      </c>
      <c r="F25" s="18" t="s">
        <v>25</v>
      </c>
      <c r="G25" s="17">
        <v>24</v>
      </c>
      <c r="H25" s="46">
        <v>65000</v>
      </c>
      <c r="I25" s="46">
        <v>1865.5</v>
      </c>
      <c r="J25" s="46">
        <v>4427.58</v>
      </c>
      <c r="K25" s="46">
        <v>1976</v>
      </c>
      <c r="L25" s="46">
        <v>1175</v>
      </c>
      <c r="M25" s="46">
        <v>9444.08</v>
      </c>
      <c r="N25" s="46">
        <v>55555.92</v>
      </c>
    </row>
    <row r="26" spans="1:14" ht="48" customHeight="1" x14ac:dyDescent="0.25">
      <c r="A26" s="16" t="s">
        <v>156</v>
      </c>
      <c r="B26" s="16" t="s">
        <v>57</v>
      </c>
      <c r="C26" s="17" t="s">
        <v>19</v>
      </c>
      <c r="D26" s="17" t="s">
        <v>200</v>
      </c>
      <c r="E26" s="16" t="s">
        <v>22</v>
      </c>
      <c r="F26" s="18" t="s">
        <v>25</v>
      </c>
      <c r="G26" s="17">
        <v>72</v>
      </c>
      <c r="H26" s="46">
        <v>65000</v>
      </c>
      <c r="I26" s="46">
        <v>1865.5</v>
      </c>
      <c r="J26" s="46">
        <v>4427.58</v>
      </c>
      <c r="K26" s="46">
        <v>1976</v>
      </c>
      <c r="L26" s="46">
        <v>5948.24</v>
      </c>
      <c r="M26" s="46">
        <v>14217.32</v>
      </c>
      <c r="N26" s="46">
        <v>50782.68</v>
      </c>
    </row>
    <row r="27" spans="1:14" ht="48" customHeight="1" x14ac:dyDescent="0.25">
      <c r="A27" s="16" t="s">
        <v>85</v>
      </c>
      <c r="B27" s="16" t="s">
        <v>58</v>
      </c>
      <c r="C27" s="17" t="s">
        <v>19</v>
      </c>
      <c r="D27" s="17" t="s">
        <v>206</v>
      </c>
      <c r="E27" s="16" t="s">
        <v>23</v>
      </c>
      <c r="F27" s="18" t="s">
        <v>25</v>
      </c>
      <c r="G27" s="17">
        <v>540</v>
      </c>
      <c r="H27" s="46">
        <v>50000</v>
      </c>
      <c r="I27" s="46">
        <v>1435</v>
      </c>
      <c r="J27" s="46">
        <v>1566.03</v>
      </c>
      <c r="K27" s="46">
        <v>1520</v>
      </c>
      <c r="L27" s="46">
        <v>1944.78</v>
      </c>
      <c r="M27" s="46">
        <v>6465.81</v>
      </c>
      <c r="N27" s="46">
        <v>43534.19</v>
      </c>
    </row>
    <row r="28" spans="1:14" s="19" customFormat="1" ht="56.25" customHeight="1" x14ac:dyDescent="0.25">
      <c r="A28" s="20" t="s">
        <v>88</v>
      </c>
      <c r="B28" s="20" t="s">
        <v>153</v>
      </c>
      <c r="C28" s="21" t="s">
        <v>20</v>
      </c>
      <c r="D28" s="21" t="s">
        <v>200</v>
      </c>
      <c r="E28" s="22" t="s">
        <v>193</v>
      </c>
      <c r="F28" s="22" t="s">
        <v>27</v>
      </c>
      <c r="G28" s="21">
        <v>88</v>
      </c>
      <c r="H28" s="46">
        <v>110000</v>
      </c>
      <c r="I28" s="46">
        <v>3157</v>
      </c>
      <c r="J28" s="46">
        <v>14457.62</v>
      </c>
      <c r="K28" s="46">
        <v>3344</v>
      </c>
      <c r="L28" s="47">
        <v>175</v>
      </c>
      <c r="M28" s="46">
        <v>21133.62</v>
      </c>
      <c r="N28" s="46">
        <v>88866.38</v>
      </c>
    </row>
    <row r="29" spans="1:14" s="19" customFormat="1" ht="38.25" customHeight="1" x14ac:dyDescent="0.25">
      <c r="A29" s="16" t="s">
        <v>79</v>
      </c>
      <c r="B29" s="16" t="s">
        <v>168</v>
      </c>
      <c r="C29" s="17" t="s">
        <v>19</v>
      </c>
      <c r="D29" s="17" t="s">
        <v>200</v>
      </c>
      <c r="E29" s="16" t="s">
        <v>36</v>
      </c>
      <c r="F29" s="22" t="s">
        <v>27</v>
      </c>
      <c r="G29" s="17">
        <v>465</v>
      </c>
      <c r="H29" s="46">
        <v>40000</v>
      </c>
      <c r="I29" s="46">
        <v>1148</v>
      </c>
      <c r="J29" s="47">
        <v>442.65</v>
      </c>
      <c r="K29" s="46">
        <v>1216</v>
      </c>
      <c r="L29" s="46">
        <v>1175</v>
      </c>
      <c r="M29" s="46">
        <v>3981.65</v>
      </c>
      <c r="N29" s="46">
        <v>36018.35</v>
      </c>
    </row>
    <row r="30" spans="1:14" ht="37.5" customHeight="1" x14ac:dyDescent="0.25">
      <c r="A30" s="16" t="s">
        <v>132</v>
      </c>
      <c r="B30" s="16" t="s">
        <v>133</v>
      </c>
      <c r="C30" s="17" t="s">
        <v>19</v>
      </c>
      <c r="D30" s="17" t="s">
        <v>200</v>
      </c>
      <c r="E30" s="16" t="s">
        <v>134</v>
      </c>
      <c r="F30" s="16" t="s">
        <v>28</v>
      </c>
      <c r="G30" s="17">
        <v>509</v>
      </c>
      <c r="H30" s="46">
        <v>42000</v>
      </c>
      <c r="I30" s="46">
        <v>1205.4000000000001</v>
      </c>
      <c r="J30" s="47">
        <v>724.92</v>
      </c>
      <c r="K30" s="46">
        <v>1276.8</v>
      </c>
      <c r="L30" s="46">
        <v>1175</v>
      </c>
      <c r="M30" s="46">
        <v>4382.12</v>
      </c>
      <c r="N30" s="46">
        <v>37617.879999999997</v>
      </c>
    </row>
    <row r="31" spans="1:14" ht="39.75" customHeight="1" x14ac:dyDescent="0.25">
      <c r="A31" s="16" t="s">
        <v>89</v>
      </c>
      <c r="B31" s="16" t="s">
        <v>154</v>
      </c>
      <c r="C31" s="17" t="s">
        <v>19</v>
      </c>
      <c r="D31" s="17" t="s">
        <v>205</v>
      </c>
      <c r="E31" s="16" t="s">
        <v>140</v>
      </c>
      <c r="F31" s="16" t="s">
        <v>28</v>
      </c>
      <c r="G31" s="17">
        <v>28</v>
      </c>
      <c r="H31" s="46">
        <v>29900</v>
      </c>
      <c r="I31" s="47">
        <v>858.13</v>
      </c>
      <c r="J31" s="47">
        <v>0</v>
      </c>
      <c r="K31" s="47">
        <v>908.96</v>
      </c>
      <c r="L31" s="47">
        <v>175</v>
      </c>
      <c r="M31" s="46">
        <v>1942.09</v>
      </c>
      <c r="N31" s="46">
        <v>27957.91</v>
      </c>
    </row>
    <row r="32" spans="1:14" ht="34.5" customHeight="1" x14ac:dyDescent="0.25">
      <c r="A32" s="16" t="s">
        <v>90</v>
      </c>
      <c r="B32" s="16" t="s">
        <v>155</v>
      </c>
      <c r="C32" s="17" t="s">
        <v>19</v>
      </c>
      <c r="D32" s="17" t="s">
        <v>205</v>
      </c>
      <c r="E32" s="16" t="s">
        <v>36</v>
      </c>
      <c r="F32" s="16" t="s">
        <v>28</v>
      </c>
      <c r="G32" s="17">
        <v>76</v>
      </c>
      <c r="H32" s="46">
        <v>29900</v>
      </c>
      <c r="I32" s="47">
        <v>858.13</v>
      </c>
      <c r="J32" s="47">
        <v>0</v>
      </c>
      <c r="K32" s="47">
        <v>908.96</v>
      </c>
      <c r="L32" s="47">
        <v>175</v>
      </c>
      <c r="M32" s="46">
        <v>1942.09</v>
      </c>
      <c r="N32" s="46">
        <v>27957.91</v>
      </c>
    </row>
    <row r="33" spans="1:14" ht="38.25" customHeight="1" x14ac:dyDescent="0.25">
      <c r="A33" s="16" t="s">
        <v>91</v>
      </c>
      <c r="B33" s="16" t="s">
        <v>157</v>
      </c>
      <c r="C33" s="17" t="s">
        <v>19</v>
      </c>
      <c r="D33" s="17" t="s">
        <v>200</v>
      </c>
      <c r="E33" s="16" t="s">
        <v>134</v>
      </c>
      <c r="F33" s="16" t="s">
        <v>28</v>
      </c>
      <c r="G33" s="17">
        <v>548</v>
      </c>
      <c r="H33" s="46">
        <v>42000</v>
      </c>
      <c r="I33" s="46">
        <v>1205.4000000000001</v>
      </c>
      <c r="J33" s="47">
        <v>724.92</v>
      </c>
      <c r="K33" s="46">
        <v>1276.8</v>
      </c>
      <c r="L33" s="47">
        <v>175</v>
      </c>
      <c r="M33" s="46">
        <v>3382.12</v>
      </c>
      <c r="N33" s="46">
        <v>38617.879999999997</v>
      </c>
    </row>
    <row r="34" spans="1:14" ht="43.5" customHeight="1" x14ac:dyDescent="0.25">
      <c r="A34" s="16" t="s">
        <v>94</v>
      </c>
      <c r="B34" s="16" t="s">
        <v>59</v>
      </c>
      <c r="C34" s="17" t="s">
        <v>19</v>
      </c>
      <c r="D34" s="17" t="s">
        <v>200</v>
      </c>
      <c r="E34" s="16" t="s">
        <v>141</v>
      </c>
      <c r="F34" s="16" t="s">
        <v>28</v>
      </c>
      <c r="G34" s="17">
        <v>78</v>
      </c>
      <c r="H34" s="46">
        <v>110000</v>
      </c>
      <c r="I34" s="46">
        <v>3157</v>
      </c>
      <c r="J34" s="46">
        <v>14457.62</v>
      </c>
      <c r="K34" s="46">
        <v>3344</v>
      </c>
      <c r="L34" s="47">
        <v>175</v>
      </c>
      <c r="M34" s="46">
        <v>21133.62</v>
      </c>
      <c r="N34" s="46">
        <v>88866.38</v>
      </c>
    </row>
    <row r="35" spans="1:14" ht="42.75" customHeight="1" x14ac:dyDescent="0.25">
      <c r="A35" s="16" t="s">
        <v>211</v>
      </c>
      <c r="B35" s="16" t="s">
        <v>212</v>
      </c>
      <c r="C35" s="17" t="s">
        <v>20</v>
      </c>
      <c r="D35" s="17" t="s">
        <v>200</v>
      </c>
      <c r="E35" s="16" t="s">
        <v>33</v>
      </c>
      <c r="F35" s="16" t="s">
        <v>28</v>
      </c>
      <c r="G35" s="17">
        <v>661</v>
      </c>
      <c r="H35" s="46">
        <v>35000</v>
      </c>
      <c r="I35" s="46">
        <v>1004.5</v>
      </c>
      <c r="J35" s="47">
        <v>0</v>
      </c>
      <c r="K35" s="46">
        <v>1064</v>
      </c>
      <c r="L35" s="47">
        <v>175</v>
      </c>
      <c r="M35" s="46">
        <v>2243.5</v>
      </c>
      <c r="N35" s="46">
        <v>32756.5</v>
      </c>
    </row>
    <row r="36" spans="1:14" ht="49.5" customHeight="1" x14ac:dyDescent="0.25">
      <c r="A36" s="16" t="s">
        <v>92</v>
      </c>
      <c r="B36" s="16" t="s">
        <v>68</v>
      </c>
      <c r="C36" s="17" t="s">
        <v>20</v>
      </c>
      <c r="D36" s="17" t="s">
        <v>200</v>
      </c>
      <c r="E36" s="16" t="s">
        <v>194</v>
      </c>
      <c r="F36" s="16" t="s">
        <v>29</v>
      </c>
      <c r="G36" s="17">
        <v>392</v>
      </c>
      <c r="H36" s="46">
        <v>26000</v>
      </c>
      <c r="I36" s="47">
        <v>746.2</v>
      </c>
      <c r="J36" s="47">
        <v>0</v>
      </c>
      <c r="K36" s="47">
        <v>790.4</v>
      </c>
      <c r="L36" s="46">
        <v>1728.15</v>
      </c>
      <c r="M36" s="46">
        <v>3264.75</v>
      </c>
      <c r="N36" s="46">
        <v>22735.25</v>
      </c>
    </row>
    <row r="37" spans="1:14" ht="54.75" customHeight="1" x14ac:dyDescent="0.25">
      <c r="A37" s="16" t="s">
        <v>93</v>
      </c>
      <c r="B37" s="16" t="s">
        <v>158</v>
      </c>
      <c r="C37" s="17" t="s">
        <v>19</v>
      </c>
      <c r="D37" s="17" t="s">
        <v>200</v>
      </c>
      <c r="E37" s="16" t="s">
        <v>138</v>
      </c>
      <c r="F37" s="16" t="s">
        <v>30</v>
      </c>
      <c r="G37" s="17">
        <v>36</v>
      </c>
      <c r="H37" s="46">
        <v>45000</v>
      </c>
      <c r="I37" s="46">
        <v>1291.5</v>
      </c>
      <c r="J37" s="46">
        <v>1148.33</v>
      </c>
      <c r="K37" s="46">
        <v>1368</v>
      </c>
      <c r="L37" s="46">
        <v>2916.92</v>
      </c>
      <c r="M37" s="46">
        <v>6724.75</v>
      </c>
      <c r="N37" s="46">
        <v>38275.25</v>
      </c>
    </row>
    <row r="38" spans="1:14" ht="58.5" customHeight="1" x14ac:dyDescent="0.25">
      <c r="A38" s="16" t="s">
        <v>202</v>
      </c>
      <c r="B38" s="16" t="s">
        <v>204</v>
      </c>
      <c r="C38" s="17" t="s">
        <v>203</v>
      </c>
      <c r="D38" s="17" t="s">
        <v>200</v>
      </c>
      <c r="E38" s="16" t="s">
        <v>138</v>
      </c>
      <c r="F38" s="16" t="s">
        <v>30</v>
      </c>
      <c r="G38" s="17">
        <v>44</v>
      </c>
      <c r="H38" s="46">
        <v>18000</v>
      </c>
      <c r="I38" s="47">
        <v>516.6</v>
      </c>
      <c r="J38" s="47">
        <v>0</v>
      </c>
      <c r="K38" s="47">
        <v>547.20000000000005</v>
      </c>
      <c r="L38" s="46">
        <v>8237.93</v>
      </c>
      <c r="M38" s="46">
        <v>9301.73</v>
      </c>
      <c r="N38" s="46">
        <v>8698.27</v>
      </c>
    </row>
    <row r="39" spans="1:14" ht="57" customHeight="1" x14ac:dyDescent="0.25">
      <c r="A39" s="16" t="s">
        <v>95</v>
      </c>
      <c r="B39" s="16" t="s">
        <v>60</v>
      </c>
      <c r="C39" s="17" t="s">
        <v>20</v>
      </c>
      <c r="D39" s="17" t="s">
        <v>200</v>
      </c>
      <c r="E39" s="16" t="s">
        <v>138</v>
      </c>
      <c r="F39" s="16" t="s">
        <v>30</v>
      </c>
      <c r="G39" s="17">
        <v>82</v>
      </c>
      <c r="H39" s="46">
        <v>45000</v>
      </c>
      <c r="I39" s="46">
        <v>1291.5</v>
      </c>
      <c r="J39" s="46">
        <v>1148.33</v>
      </c>
      <c r="K39" s="46">
        <v>1368</v>
      </c>
      <c r="L39" s="46">
        <v>1175</v>
      </c>
      <c r="M39" s="46">
        <v>4982.83</v>
      </c>
      <c r="N39" s="46">
        <v>40017.17</v>
      </c>
    </row>
    <row r="40" spans="1:14" ht="54" customHeight="1" x14ac:dyDescent="0.25">
      <c r="A40" s="16" t="s">
        <v>96</v>
      </c>
      <c r="B40" s="16" t="s">
        <v>61</v>
      </c>
      <c r="C40" s="17" t="s">
        <v>20</v>
      </c>
      <c r="D40" s="17" t="s">
        <v>200</v>
      </c>
      <c r="E40" s="16" t="s">
        <v>138</v>
      </c>
      <c r="F40" s="16" t="s">
        <v>30</v>
      </c>
      <c r="G40" s="17">
        <v>511</v>
      </c>
      <c r="H40" s="46">
        <v>45000</v>
      </c>
      <c r="I40" s="46">
        <v>1291.5</v>
      </c>
      <c r="J40" s="46">
        <v>1148.33</v>
      </c>
      <c r="K40" s="46">
        <v>1368</v>
      </c>
      <c r="L40" s="46">
        <v>5321.74</v>
      </c>
      <c r="M40" s="46">
        <v>9129.57</v>
      </c>
      <c r="N40" s="46">
        <v>35870.43</v>
      </c>
    </row>
    <row r="41" spans="1:14" ht="57" customHeight="1" x14ac:dyDescent="0.25">
      <c r="A41" s="16" t="s">
        <v>97</v>
      </c>
      <c r="B41" s="16" t="s">
        <v>62</v>
      </c>
      <c r="C41" s="17" t="s">
        <v>20</v>
      </c>
      <c r="D41" s="17" t="s">
        <v>200</v>
      </c>
      <c r="E41" s="16" t="s">
        <v>138</v>
      </c>
      <c r="F41" s="16" t="s">
        <v>30</v>
      </c>
      <c r="G41" s="17">
        <v>469</v>
      </c>
      <c r="H41" s="46">
        <v>45000</v>
      </c>
      <c r="I41" s="46">
        <v>1291.5</v>
      </c>
      <c r="J41" s="46">
        <v>1148.33</v>
      </c>
      <c r="K41" s="46">
        <v>1368</v>
      </c>
      <c r="L41" s="46">
        <v>3084.43</v>
      </c>
      <c r="M41" s="46">
        <v>6892.26</v>
      </c>
      <c r="N41" s="46">
        <v>38107.74</v>
      </c>
    </row>
    <row r="42" spans="1:14" ht="48.75" customHeight="1" x14ac:dyDescent="0.25">
      <c r="A42" s="16" t="s">
        <v>188</v>
      </c>
      <c r="B42" s="16" t="s">
        <v>159</v>
      </c>
      <c r="C42" s="17" t="s">
        <v>19</v>
      </c>
      <c r="D42" s="17" t="s">
        <v>200</v>
      </c>
      <c r="E42" s="16" t="s">
        <v>138</v>
      </c>
      <c r="F42" s="16" t="s">
        <v>30</v>
      </c>
      <c r="G42" s="17">
        <v>614</v>
      </c>
      <c r="H42" s="46">
        <v>42000</v>
      </c>
      <c r="I42" s="46">
        <v>1205.4000000000001</v>
      </c>
      <c r="J42" s="47">
        <v>436.95</v>
      </c>
      <c r="K42" s="46">
        <v>1276.8</v>
      </c>
      <c r="L42" s="46">
        <v>2094.7800000000002</v>
      </c>
      <c r="M42" s="46">
        <v>5013.93</v>
      </c>
      <c r="N42" s="46">
        <v>36986.07</v>
      </c>
    </row>
    <row r="43" spans="1:14" ht="60.75" customHeight="1" x14ac:dyDescent="0.25">
      <c r="A43" s="16" t="s">
        <v>87</v>
      </c>
      <c r="B43" s="16" t="s">
        <v>86</v>
      </c>
      <c r="C43" s="17" t="s">
        <v>20</v>
      </c>
      <c r="D43" s="17" t="s">
        <v>200</v>
      </c>
      <c r="E43" s="16" t="s">
        <v>26</v>
      </c>
      <c r="F43" s="18" t="s">
        <v>30</v>
      </c>
      <c r="G43" s="17">
        <v>90</v>
      </c>
      <c r="H43" s="46">
        <v>75000</v>
      </c>
      <c r="I43" s="46">
        <v>2152.5</v>
      </c>
      <c r="J43" s="46">
        <v>6309.38</v>
      </c>
      <c r="K43" s="46">
        <v>2280</v>
      </c>
      <c r="L43" s="46">
        <v>2814.03</v>
      </c>
      <c r="M43" s="46">
        <v>13555.91</v>
      </c>
      <c r="N43" s="46">
        <v>61444.09</v>
      </c>
    </row>
    <row r="44" spans="1:14" ht="52.5" customHeight="1" x14ac:dyDescent="0.25">
      <c r="A44" s="16" t="s">
        <v>187</v>
      </c>
      <c r="B44" s="16" t="s">
        <v>64</v>
      </c>
      <c r="C44" s="17" t="s">
        <v>19</v>
      </c>
      <c r="D44" s="17" t="s">
        <v>200</v>
      </c>
      <c r="E44" s="18" t="s">
        <v>195</v>
      </c>
      <c r="F44" s="18" t="s">
        <v>32</v>
      </c>
      <c r="G44" s="17">
        <v>485</v>
      </c>
      <c r="H44" s="46">
        <v>110000</v>
      </c>
      <c r="I44" s="46">
        <v>3157</v>
      </c>
      <c r="J44" s="46">
        <v>14457.62</v>
      </c>
      <c r="K44" s="46">
        <v>3344</v>
      </c>
      <c r="L44" s="47">
        <v>175</v>
      </c>
      <c r="M44" s="46">
        <v>21133.62</v>
      </c>
      <c r="N44" s="46">
        <v>88866.38</v>
      </c>
    </row>
    <row r="45" spans="1:14" ht="45.75" customHeight="1" x14ac:dyDescent="0.25">
      <c r="A45" s="16" t="s">
        <v>99</v>
      </c>
      <c r="B45" s="16" t="s">
        <v>160</v>
      </c>
      <c r="C45" s="17" t="s">
        <v>19</v>
      </c>
      <c r="D45" s="17" t="s">
        <v>200</v>
      </c>
      <c r="E45" s="16" t="s">
        <v>33</v>
      </c>
      <c r="F45" s="16" t="s">
        <v>35</v>
      </c>
      <c r="G45" s="17">
        <v>507</v>
      </c>
      <c r="H45" s="46">
        <v>44000</v>
      </c>
      <c r="I45" s="46">
        <v>1262.8</v>
      </c>
      <c r="J45" s="46">
        <v>1007.19</v>
      </c>
      <c r="K45" s="46">
        <v>1337.6</v>
      </c>
      <c r="L45" s="47">
        <v>175</v>
      </c>
      <c r="M45" s="46">
        <v>3782.59</v>
      </c>
      <c r="N45" s="46">
        <v>40217.410000000003</v>
      </c>
    </row>
    <row r="46" spans="1:14" ht="38.25" customHeight="1" x14ac:dyDescent="0.25">
      <c r="A46" s="16" t="s">
        <v>186</v>
      </c>
      <c r="B46" s="16" t="s">
        <v>161</v>
      </c>
      <c r="C46" s="17" t="s">
        <v>19</v>
      </c>
      <c r="D46" s="17" t="s">
        <v>200</v>
      </c>
      <c r="E46" s="16" t="s">
        <v>139</v>
      </c>
      <c r="F46" s="16" t="s">
        <v>35</v>
      </c>
      <c r="G46" s="17">
        <v>481</v>
      </c>
      <c r="H46" s="46">
        <v>38000</v>
      </c>
      <c r="I46" s="46">
        <v>1090.5999999999999</v>
      </c>
      <c r="J46" s="47">
        <v>160.38</v>
      </c>
      <c r="K46" s="46">
        <v>1155.2</v>
      </c>
      <c r="L46" s="47">
        <v>175</v>
      </c>
      <c r="M46" s="46">
        <v>2581.1799999999998</v>
      </c>
      <c r="N46" s="46">
        <v>35418.82</v>
      </c>
    </row>
    <row r="47" spans="1:14" ht="39.75" customHeight="1" x14ac:dyDescent="0.25">
      <c r="A47" s="16" t="s">
        <v>82</v>
      </c>
      <c r="B47" s="16" t="s">
        <v>162</v>
      </c>
      <c r="C47" s="17" t="s">
        <v>20</v>
      </c>
      <c r="D47" s="17" t="s">
        <v>200</v>
      </c>
      <c r="E47" s="16" t="s">
        <v>138</v>
      </c>
      <c r="F47" s="16" t="s">
        <v>35</v>
      </c>
      <c r="G47" s="17">
        <v>477</v>
      </c>
      <c r="H47" s="46">
        <v>42000</v>
      </c>
      <c r="I47" s="46">
        <v>1205.4000000000001</v>
      </c>
      <c r="J47" s="47">
        <v>724.92</v>
      </c>
      <c r="K47" s="46">
        <v>1276.8</v>
      </c>
      <c r="L47" s="47">
        <v>175</v>
      </c>
      <c r="M47" s="46">
        <v>3382.12</v>
      </c>
      <c r="N47" s="46">
        <v>38617.879999999997</v>
      </c>
    </row>
    <row r="48" spans="1:14" ht="42.75" customHeight="1" x14ac:dyDescent="0.25">
      <c r="A48" s="16" t="s">
        <v>83</v>
      </c>
      <c r="B48" s="16" t="s">
        <v>163</v>
      </c>
      <c r="C48" s="17" t="s">
        <v>20</v>
      </c>
      <c r="D48" s="17" t="s">
        <v>200</v>
      </c>
      <c r="E48" s="16" t="s">
        <v>138</v>
      </c>
      <c r="F48" s="16" t="s">
        <v>35</v>
      </c>
      <c r="G48" s="17">
        <v>475</v>
      </c>
      <c r="H48" s="46">
        <v>42000</v>
      </c>
      <c r="I48" s="46">
        <v>1205.4000000000001</v>
      </c>
      <c r="J48" s="47">
        <v>724.92</v>
      </c>
      <c r="K48" s="46">
        <v>1276.8</v>
      </c>
      <c r="L48" s="47">
        <v>175</v>
      </c>
      <c r="M48" s="46">
        <v>3382.12</v>
      </c>
      <c r="N48" s="46">
        <v>38617.879999999997</v>
      </c>
    </row>
    <row r="49" spans="1:14" ht="43.5" customHeight="1" x14ac:dyDescent="0.25">
      <c r="A49" s="16" t="s">
        <v>185</v>
      </c>
      <c r="B49" s="16" t="s">
        <v>65</v>
      </c>
      <c r="C49" s="17" t="s">
        <v>19</v>
      </c>
      <c r="D49" s="17" t="s">
        <v>200</v>
      </c>
      <c r="E49" s="16" t="s">
        <v>138</v>
      </c>
      <c r="F49" s="16" t="s">
        <v>35</v>
      </c>
      <c r="G49" s="17">
        <v>538</v>
      </c>
      <c r="H49" s="46">
        <v>42000</v>
      </c>
      <c r="I49" s="46">
        <v>1205.4000000000001</v>
      </c>
      <c r="J49" s="47">
        <v>436.95</v>
      </c>
      <c r="K49" s="46">
        <v>1276.8</v>
      </c>
      <c r="L49" s="46">
        <v>2094.7800000000002</v>
      </c>
      <c r="M49" s="46">
        <v>5013.93</v>
      </c>
      <c r="N49" s="46">
        <v>36986.07</v>
      </c>
    </row>
    <row r="50" spans="1:14" ht="43.5" customHeight="1" x14ac:dyDescent="0.25">
      <c r="A50" s="16" t="s">
        <v>184</v>
      </c>
      <c r="B50" s="16" t="s">
        <v>164</v>
      </c>
      <c r="C50" s="17" t="s">
        <v>19</v>
      </c>
      <c r="D50" s="17" t="s">
        <v>200</v>
      </c>
      <c r="E50" s="16" t="s">
        <v>52</v>
      </c>
      <c r="F50" s="16" t="s">
        <v>35</v>
      </c>
      <c r="G50" s="17">
        <v>620</v>
      </c>
      <c r="H50" s="46">
        <v>20000</v>
      </c>
      <c r="I50" s="47">
        <v>574</v>
      </c>
      <c r="J50" s="47">
        <v>0</v>
      </c>
      <c r="K50" s="47">
        <v>608</v>
      </c>
      <c r="L50" s="47">
        <v>175</v>
      </c>
      <c r="M50" s="46">
        <v>1357</v>
      </c>
      <c r="N50" s="46">
        <v>18643</v>
      </c>
    </row>
    <row r="51" spans="1:14" ht="47.25" customHeight="1" x14ac:dyDescent="0.25">
      <c r="A51" s="16" t="s">
        <v>217</v>
      </c>
      <c r="B51" s="16" t="s">
        <v>216</v>
      </c>
      <c r="C51" s="17"/>
      <c r="D51" s="17" t="s">
        <v>205</v>
      </c>
      <c r="E51" s="16" t="s">
        <v>219</v>
      </c>
      <c r="F51" s="36" t="s">
        <v>218</v>
      </c>
      <c r="G51" s="17">
        <v>662</v>
      </c>
      <c r="H51" s="46">
        <v>65000</v>
      </c>
      <c r="I51" s="46">
        <v>1865.5</v>
      </c>
      <c r="J51" s="46">
        <v>4427.58</v>
      </c>
      <c r="K51" s="46">
        <v>1976</v>
      </c>
      <c r="L51" s="47">
        <v>175</v>
      </c>
      <c r="M51" s="46">
        <v>8444.08</v>
      </c>
      <c r="N51" s="46">
        <v>56555.92</v>
      </c>
    </row>
    <row r="52" spans="1:14" ht="43.5" customHeight="1" x14ac:dyDescent="0.25">
      <c r="A52" s="16" t="s">
        <v>98</v>
      </c>
      <c r="B52" s="16" t="s">
        <v>63</v>
      </c>
      <c r="C52" s="17" t="s">
        <v>20</v>
      </c>
      <c r="D52" s="17" t="s">
        <v>200</v>
      </c>
      <c r="E52" s="16" t="s">
        <v>31</v>
      </c>
      <c r="F52" s="16" t="s">
        <v>144</v>
      </c>
      <c r="G52" s="17">
        <v>442</v>
      </c>
      <c r="H52" s="46">
        <v>55000</v>
      </c>
      <c r="I52" s="46">
        <v>1578.5</v>
      </c>
      <c r="J52" s="46">
        <v>2271.71</v>
      </c>
      <c r="K52" s="46">
        <v>1672</v>
      </c>
      <c r="L52" s="46">
        <v>3094.78</v>
      </c>
      <c r="M52" s="46">
        <v>8616.99</v>
      </c>
      <c r="N52" s="46">
        <v>46383.01</v>
      </c>
    </row>
    <row r="53" spans="1:14" ht="43.5" customHeight="1" x14ac:dyDescent="0.25">
      <c r="A53" s="16" t="s">
        <v>100</v>
      </c>
      <c r="B53" s="16" t="s">
        <v>66</v>
      </c>
      <c r="C53" s="17" t="s">
        <v>19</v>
      </c>
      <c r="D53" s="17" t="s">
        <v>200</v>
      </c>
      <c r="E53" s="16" t="s">
        <v>196</v>
      </c>
      <c r="F53" s="16" t="s">
        <v>38</v>
      </c>
      <c r="G53" s="17">
        <v>30</v>
      </c>
      <c r="H53" s="46">
        <v>40000</v>
      </c>
      <c r="I53" s="46">
        <v>1148</v>
      </c>
      <c r="J53" s="47">
        <v>442.65</v>
      </c>
      <c r="K53" s="46">
        <v>1216</v>
      </c>
      <c r="L53" s="46">
        <v>1775</v>
      </c>
      <c r="M53" s="46">
        <v>4581.6499999999996</v>
      </c>
      <c r="N53" s="46">
        <v>35418.35</v>
      </c>
    </row>
    <row r="54" spans="1:14" ht="43.5" customHeight="1" x14ac:dyDescent="0.25">
      <c r="A54" s="16" t="s">
        <v>183</v>
      </c>
      <c r="B54" s="16" t="s">
        <v>165</v>
      </c>
      <c r="C54" s="17" t="s">
        <v>19</v>
      </c>
      <c r="D54" s="17" t="s">
        <v>200</v>
      </c>
      <c r="E54" s="16" t="s">
        <v>37</v>
      </c>
      <c r="F54" s="16" t="s">
        <v>38</v>
      </c>
      <c r="G54" s="17">
        <v>12</v>
      </c>
      <c r="H54" s="46">
        <v>70000</v>
      </c>
      <c r="I54" s="46">
        <v>2009</v>
      </c>
      <c r="J54" s="46">
        <v>5368.48</v>
      </c>
      <c r="K54" s="46">
        <v>2128</v>
      </c>
      <c r="L54" s="46">
        <v>3275</v>
      </c>
      <c r="M54" s="46">
        <v>12780.48</v>
      </c>
      <c r="N54" s="46">
        <v>57219.519999999997</v>
      </c>
    </row>
    <row r="55" spans="1:14" ht="43.5" customHeight="1" x14ac:dyDescent="0.25">
      <c r="A55" s="16" t="s">
        <v>101</v>
      </c>
      <c r="B55" s="16" t="s">
        <v>67</v>
      </c>
      <c r="C55" s="17" t="s">
        <v>19</v>
      </c>
      <c r="D55" s="17" t="s">
        <v>200</v>
      </c>
      <c r="E55" s="16" t="s">
        <v>197</v>
      </c>
      <c r="F55" s="16" t="s">
        <v>38</v>
      </c>
      <c r="G55" s="17">
        <v>428</v>
      </c>
      <c r="H55" s="46">
        <v>140000</v>
      </c>
      <c r="I55" s="46">
        <v>4018</v>
      </c>
      <c r="J55" s="46">
        <v>21034.42</v>
      </c>
      <c r="K55" s="46">
        <v>4256</v>
      </c>
      <c r="L55" s="46">
        <v>11388.25</v>
      </c>
      <c r="M55" s="46">
        <v>40696.67</v>
      </c>
      <c r="N55" s="46">
        <v>99303.33</v>
      </c>
    </row>
    <row r="56" spans="1:14" ht="43.5" customHeight="1" x14ac:dyDescent="0.25">
      <c r="A56" s="16" t="s">
        <v>102</v>
      </c>
      <c r="B56" s="16" t="s">
        <v>182</v>
      </c>
      <c r="C56" s="17" t="s">
        <v>20</v>
      </c>
      <c r="D56" s="17" t="s">
        <v>200</v>
      </c>
      <c r="E56" s="16" t="s">
        <v>40</v>
      </c>
      <c r="F56" s="16" t="s">
        <v>39</v>
      </c>
      <c r="G56" s="17">
        <v>46</v>
      </c>
      <c r="H56" s="46">
        <v>57000</v>
      </c>
      <c r="I56" s="46">
        <v>1635.9</v>
      </c>
      <c r="J56" s="46">
        <v>2922.14</v>
      </c>
      <c r="K56" s="46">
        <v>1732.8</v>
      </c>
      <c r="L56" s="47">
        <v>175</v>
      </c>
      <c r="M56" s="46">
        <v>6465.84</v>
      </c>
      <c r="N56" s="46">
        <v>50534.16</v>
      </c>
    </row>
    <row r="57" spans="1:14" ht="43.5" customHeight="1" x14ac:dyDescent="0.25">
      <c r="A57" s="16" t="s">
        <v>181</v>
      </c>
      <c r="B57" s="16" t="s">
        <v>166</v>
      </c>
      <c r="C57" s="17" t="s">
        <v>19</v>
      </c>
      <c r="D57" s="17" t="s">
        <v>200</v>
      </c>
      <c r="E57" s="16" t="s">
        <v>41</v>
      </c>
      <c r="F57" s="16" t="s">
        <v>39</v>
      </c>
      <c r="G57" s="17">
        <v>570</v>
      </c>
      <c r="H57" s="46">
        <v>40000</v>
      </c>
      <c r="I57" s="46">
        <v>1148</v>
      </c>
      <c r="J57" s="47">
        <v>442.65</v>
      </c>
      <c r="K57" s="46">
        <v>1216</v>
      </c>
      <c r="L57" s="47">
        <v>25</v>
      </c>
      <c r="M57" s="46">
        <v>2831.65</v>
      </c>
      <c r="N57" s="46">
        <v>37168.35</v>
      </c>
    </row>
    <row r="58" spans="1:14" ht="43.5" customHeight="1" x14ac:dyDescent="0.25">
      <c r="A58" s="16" t="s">
        <v>103</v>
      </c>
      <c r="B58" s="16" t="s">
        <v>104</v>
      </c>
      <c r="C58" s="17" t="s">
        <v>20</v>
      </c>
      <c r="D58" s="17" t="s">
        <v>200</v>
      </c>
      <c r="E58" s="16" t="s">
        <v>42</v>
      </c>
      <c r="F58" s="16" t="s">
        <v>39</v>
      </c>
      <c r="G58" s="17">
        <v>517</v>
      </c>
      <c r="H58" s="46">
        <v>55000</v>
      </c>
      <c r="I58" s="46">
        <v>1578.5</v>
      </c>
      <c r="J58" s="46">
        <v>2559.6799999999998</v>
      </c>
      <c r="K58" s="46">
        <v>1672</v>
      </c>
      <c r="L58" s="47">
        <v>175</v>
      </c>
      <c r="M58" s="46">
        <v>5985.18</v>
      </c>
      <c r="N58" s="46">
        <v>49014.82</v>
      </c>
    </row>
    <row r="59" spans="1:14" ht="43.5" customHeight="1" x14ac:dyDescent="0.25">
      <c r="A59" s="16" t="s">
        <v>105</v>
      </c>
      <c r="B59" s="16" t="s">
        <v>106</v>
      </c>
      <c r="C59" s="17" t="s">
        <v>20</v>
      </c>
      <c r="D59" s="17" t="s">
        <v>200</v>
      </c>
      <c r="E59" s="16" t="s">
        <v>43</v>
      </c>
      <c r="F59" s="16" t="s">
        <v>39</v>
      </c>
      <c r="G59" s="17">
        <v>436</v>
      </c>
      <c r="H59" s="46">
        <v>30000</v>
      </c>
      <c r="I59" s="47">
        <v>861</v>
      </c>
      <c r="J59" s="47">
        <v>0</v>
      </c>
      <c r="K59" s="47">
        <v>912</v>
      </c>
      <c r="L59" s="47">
        <v>25</v>
      </c>
      <c r="M59" s="46">
        <v>1798</v>
      </c>
      <c r="N59" s="46">
        <v>28202</v>
      </c>
    </row>
    <row r="60" spans="1:14" ht="43.5" customHeight="1" x14ac:dyDescent="0.25">
      <c r="A60" s="16" t="s">
        <v>224</v>
      </c>
      <c r="B60" s="16" t="s">
        <v>225</v>
      </c>
      <c r="C60" s="17" t="s">
        <v>19</v>
      </c>
      <c r="D60" s="17" t="s">
        <v>200</v>
      </c>
      <c r="E60" s="16" t="s">
        <v>226</v>
      </c>
      <c r="F60" s="16" t="s">
        <v>39</v>
      </c>
      <c r="G60" s="17">
        <v>674</v>
      </c>
      <c r="H60" s="46">
        <v>42000</v>
      </c>
      <c r="I60" s="46">
        <v>1205.4000000000001</v>
      </c>
      <c r="J60" s="47">
        <v>724.92</v>
      </c>
      <c r="K60" s="46">
        <v>1276.8</v>
      </c>
      <c r="L60" s="46">
        <v>1675</v>
      </c>
      <c r="M60" s="46">
        <v>4882.12</v>
      </c>
      <c r="N60" s="46">
        <v>37117.879999999997</v>
      </c>
    </row>
    <row r="61" spans="1:14" ht="47.25" customHeight="1" x14ac:dyDescent="0.25">
      <c r="A61" s="16" t="s">
        <v>107</v>
      </c>
      <c r="B61" s="16" t="s">
        <v>180</v>
      </c>
      <c r="C61" s="17" t="s">
        <v>19</v>
      </c>
      <c r="D61" s="17" t="s">
        <v>200</v>
      </c>
      <c r="E61" s="16" t="s">
        <v>198</v>
      </c>
      <c r="F61" s="18" t="s">
        <v>46</v>
      </c>
      <c r="G61" s="17">
        <v>38</v>
      </c>
      <c r="H61" s="46">
        <v>110000</v>
      </c>
      <c r="I61" s="46">
        <v>3157</v>
      </c>
      <c r="J61" s="46">
        <v>14457.62</v>
      </c>
      <c r="K61" s="46">
        <v>3344</v>
      </c>
      <c r="L61" s="46">
        <v>5175</v>
      </c>
      <c r="M61" s="46">
        <v>26133.62</v>
      </c>
      <c r="N61" s="46">
        <v>83866.38</v>
      </c>
    </row>
    <row r="62" spans="1:14" ht="56.25" customHeight="1" x14ac:dyDescent="0.25">
      <c r="A62" s="16" t="s">
        <v>179</v>
      </c>
      <c r="B62" s="16" t="s">
        <v>178</v>
      </c>
      <c r="C62" s="17" t="s">
        <v>20</v>
      </c>
      <c r="D62" s="17" t="s">
        <v>200</v>
      </c>
      <c r="E62" s="16" t="s">
        <v>44</v>
      </c>
      <c r="F62" s="18" t="s">
        <v>46</v>
      </c>
      <c r="G62" s="17">
        <v>283</v>
      </c>
      <c r="H62" s="46">
        <v>55000</v>
      </c>
      <c r="I62" s="46">
        <v>1578.5</v>
      </c>
      <c r="J62" s="46">
        <v>2271.71</v>
      </c>
      <c r="K62" s="46">
        <v>1672</v>
      </c>
      <c r="L62" s="46">
        <v>2094.7800000000002</v>
      </c>
      <c r="M62" s="46">
        <v>7616.99</v>
      </c>
      <c r="N62" s="46">
        <v>47383.01</v>
      </c>
    </row>
    <row r="63" spans="1:14" ht="48" customHeight="1" x14ac:dyDescent="0.25">
      <c r="A63" s="16" t="s">
        <v>108</v>
      </c>
      <c r="B63" s="16" t="s">
        <v>109</v>
      </c>
      <c r="C63" s="17" t="s">
        <v>20</v>
      </c>
      <c r="D63" s="17" t="s">
        <v>200</v>
      </c>
      <c r="E63" s="16" t="s">
        <v>45</v>
      </c>
      <c r="F63" s="18" t="s">
        <v>46</v>
      </c>
      <c r="G63" s="17">
        <v>285</v>
      </c>
      <c r="H63" s="46">
        <v>55000</v>
      </c>
      <c r="I63" s="46">
        <v>1578.5</v>
      </c>
      <c r="J63" s="46">
        <v>2559.6799999999998</v>
      </c>
      <c r="K63" s="46">
        <v>1672</v>
      </c>
      <c r="L63" s="47">
        <v>175</v>
      </c>
      <c r="M63" s="46">
        <v>5985.18</v>
      </c>
      <c r="N63" s="46">
        <v>49014.82</v>
      </c>
    </row>
    <row r="64" spans="1:14" ht="43.5" customHeight="1" x14ac:dyDescent="0.25">
      <c r="A64" s="16" t="s">
        <v>177</v>
      </c>
      <c r="B64" s="16" t="s">
        <v>167</v>
      </c>
      <c r="C64" s="17" t="s">
        <v>19</v>
      </c>
      <c r="D64" s="17" t="s">
        <v>200</v>
      </c>
      <c r="E64" s="16" t="s">
        <v>33</v>
      </c>
      <c r="F64" s="16" t="s">
        <v>48</v>
      </c>
      <c r="G64" s="17">
        <v>489</v>
      </c>
      <c r="H64" s="46">
        <v>40000</v>
      </c>
      <c r="I64" s="46">
        <v>1148</v>
      </c>
      <c r="J64" s="47">
        <v>442.65</v>
      </c>
      <c r="K64" s="46">
        <v>1216</v>
      </c>
      <c r="L64" s="47">
        <v>175</v>
      </c>
      <c r="M64" s="46">
        <v>2981.65</v>
      </c>
      <c r="N64" s="46">
        <v>37018.35</v>
      </c>
    </row>
    <row r="65" spans="1:14" ht="43.5" customHeight="1" x14ac:dyDescent="0.25">
      <c r="A65" s="16" t="s">
        <v>110</v>
      </c>
      <c r="B65" s="16" t="s">
        <v>111</v>
      </c>
      <c r="C65" s="17" t="s">
        <v>20</v>
      </c>
      <c r="D65" s="17" t="s">
        <v>200</v>
      </c>
      <c r="E65" s="16" t="s">
        <v>47</v>
      </c>
      <c r="F65" s="16" t="s">
        <v>48</v>
      </c>
      <c r="G65" s="17">
        <v>434</v>
      </c>
      <c r="H65" s="46">
        <v>75000</v>
      </c>
      <c r="I65" s="46">
        <v>2152.5</v>
      </c>
      <c r="J65" s="46">
        <v>6309.38</v>
      </c>
      <c r="K65" s="46">
        <v>2280</v>
      </c>
      <c r="L65" s="47">
        <v>175</v>
      </c>
      <c r="M65" s="46">
        <v>10916.88</v>
      </c>
      <c r="N65" s="46">
        <v>64083.12</v>
      </c>
    </row>
    <row r="66" spans="1:14" ht="43.5" customHeight="1" x14ac:dyDescent="0.25">
      <c r="A66" s="16" t="s">
        <v>176</v>
      </c>
      <c r="B66" s="16" t="s">
        <v>137</v>
      </c>
      <c r="C66" s="17" t="s">
        <v>19</v>
      </c>
      <c r="D66" s="17" t="s">
        <v>200</v>
      </c>
      <c r="E66" s="16" t="s">
        <v>49</v>
      </c>
      <c r="F66" s="16" t="s">
        <v>50</v>
      </c>
      <c r="G66" s="17">
        <v>632</v>
      </c>
      <c r="H66" s="46">
        <v>28000</v>
      </c>
      <c r="I66" s="47">
        <v>803.6</v>
      </c>
      <c r="J66" s="47">
        <v>0</v>
      </c>
      <c r="K66" s="47">
        <v>851.2</v>
      </c>
      <c r="L66" s="46">
        <v>2283.12</v>
      </c>
      <c r="M66" s="46">
        <v>3937.92</v>
      </c>
      <c r="N66" s="46">
        <v>24062.080000000002</v>
      </c>
    </row>
    <row r="67" spans="1:14" ht="43.5" customHeight="1" x14ac:dyDescent="0.25">
      <c r="A67" s="16" t="s">
        <v>143</v>
      </c>
      <c r="B67" s="16" t="s">
        <v>169</v>
      </c>
      <c r="C67" s="17" t="s">
        <v>19</v>
      </c>
      <c r="D67" s="17" t="s">
        <v>200</v>
      </c>
      <c r="E67" s="16" t="s">
        <v>49</v>
      </c>
      <c r="F67" s="16" t="s">
        <v>50</v>
      </c>
      <c r="G67" s="17">
        <v>650</v>
      </c>
      <c r="H67" s="46">
        <v>28000</v>
      </c>
      <c r="I67" s="47">
        <v>803.6</v>
      </c>
      <c r="J67" s="47">
        <v>0</v>
      </c>
      <c r="K67" s="47">
        <v>851.2</v>
      </c>
      <c r="L67" s="47">
        <v>175</v>
      </c>
      <c r="M67" s="46">
        <v>1829.8</v>
      </c>
      <c r="N67" s="46">
        <v>26170.2</v>
      </c>
    </row>
    <row r="68" spans="1:14" ht="43.5" customHeight="1" x14ac:dyDescent="0.25">
      <c r="A68" s="16" t="s">
        <v>175</v>
      </c>
      <c r="B68" s="16" t="s">
        <v>170</v>
      </c>
      <c r="C68" s="17" t="s">
        <v>20</v>
      </c>
      <c r="D68" s="17" t="s">
        <v>200</v>
      </c>
      <c r="E68" s="16" t="s">
        <v>51</v>
      </c>
      <c r="F68" s="16" t="s">
        <v>54</v>
      </c>
      <c r="G68" s="17">
        <v>50</v>
      </c>
      <c r="H68" s="46">
        <v>24150</v>
      </c>
      <c r="I68" s="47">
        <v>693.11</v>
      </c>
      <c r="J68" s="47">
        <v>0</v>
      </c>
      <c r="K68" s="47">
        <v>734.16</v>
      </c>
      <c r="L68" s="47">
        <v>175</v>
      </c>
      <c r="M68" s="46">
        <v>1602.27</v>
      </c>
      <c r="N68" s="46">
        <v>22547.73</v>
      </c>
    </row>
    <row r="69" spans="1:14" ht="43.5" customHeight="1" x14ac:dyDescent="0.25">
      <c r="A69" s="16" t="s">
        <v>114</v>
      </c>
      <c r="B69" s="16" t="s">
        <v>171</v>
      </c>
      <c r="C69" s="17" t="s">
        <v>19</v>
      </c>
      <c r="D69" s="17" t="s">
        <v>200</v>
      </c>
      <c r="E69" s="16" t="s">
        <v>52</v>
      </c>
      <c r="F69" s="16" t="s">
        <v>54</v>
      </c>
      <c r="G69" s="17">
        <v>98</v>
      </c>
      <c r="H69" s="46">
        <v>25000</v>
      </c>
      <c r="I69" s="47">
        <v>717.5</v>
      </c>
      <c r="J69" s="47">
        <v>0</v>
      </c>
      <c r="K69" s="47">
        <v>760</v>
      </c>
      <c r="L69" s="46">
        <v>1175</v>
      </c>
      <c r="M69" s="46">
        <v>2652.5</v>
      </c>
      <c r="N69" s="46">
        <v>22347.5</v>
      </c>
    </row>
    <row r="70" spans="1:14" ht="43.5" customHeight="1" x14ac:dyDescent="0.25">
      <c r="A70" s="16" t="s">
        <v>115</v>
      </c>
      <c r="B70" s="16" t="s">
        <v>116</v>
      </c>
      <c r="C70" s="17" t="s">
        <v>20</v>
      </c>
      <c r="D70" s="17" t="s">
        <v>200</v>
      </c>
      <c r="E70" s="16" t="s">
        <v>53</v>
      </c>
      <c r="F70" s="16" t="s">
        <v>54</v>
      </c>
      <c r="G70" s="17">
        <v>339</v>
      </c>
      <c r="H70" s="46">
        <v>40000</v>
      </c>
      <c r="I70" s="46">
        <v>1148</v>
      </c>
      <c r="J70" s="47">
        <v>442.65</v>
      </c>
      <c r="K70" s="46">
        <v>1216</v>
      </c>
      <c r="L70" s="46">
        <v>5770.72</v>
      </c>
      <c r="M70" s="46">
        <v>8577.3700000000008</v>
      </c>
      <c r="N70" s="46">
        <v>31422.63</v>
      </c>
    </row>
    <row r="71" spans="1:14" ht="45.75" customHeight="1" x14ac:dyDescent="0.25">
      <c r="A71" s="16" t="s">
        <v>130</v>
      </c>
      <c r="B71" s="16" t="s">
        <v>201</v>
      </c>
      <c r="C71" s="17" t="s">
        <v>20</v>
      </c>
      <c r="D71" s="17" t="s">
        <v>200</v>
      </c>
      <c r="E71" s="16" t="s">
        <v>34</v>
      </c>
      <c r="F71" s="16" t="s">
        <v>54</v>
      </c>
      <c r="G71" s="17">
        <v>612</v>
      </c>
      <c r="H71" s="46">
        <v>20000</v>
      </c>
      <c r="I71" s="47">
        <v>574</v>
      </c>
      <c r="J71" s="47">
        <v>0</v>
      </c>
      <c r="K71" s="47">
        <v>608</v>
      </c>
      <c r="L71" s="47">
        <v>175</v>
      </c>
      <c r="M71" s="46">
        <v>1357</v>
      </c>
      <c r="N71" s="46">
        <v>18643</v>
      </c>
    </row>
    <row r="72" spans="1:14" ht="43.5" customHeight="1" x14ac:dyDescent="0.25">
      <c r="A72" s="16" t="s">
        <v>131</v>
      </c>
      <c r="B72" s="16" t="s">
        <v>172</v>
      </c>
      <c r="C72" s="17" t="s">
        <v>20</v>
      </c>
      <c r="D72" s="17" t="s">
        <v>200</v>
      </c>
      <c r="E72" s="16" t="s">
        <v>199</v>
      </c>
      <c r="F72" s="16" t="s">
        <v>54</v>
      </c>
      <c r="G72" s="17">
        <v>622</v>
      </c>
      <c r="H72" s="46">
        <v>40000</v>
      </c>
      <c r="I72" s="46">
        <v>1148</v>
      </c>
      <c r="J72" s="47">
        <v>154.68</v>
      </c>
      <c r="K72" s="46">
        <v>1216</v>
      </c>
      <c r="L72" s="46">
        <v>2594.7800000000002</v>
      </c>
      <c r="M72" s="46">
        <v>5113.46</v>
      </c>
      <c r="N72" s="46">
        <v>34886.54</v>
      </c>
    </row>
    <row r="73" spans="1:14" ht="43.5" customHeight="1" x14ac:dyDescent="0.25">
      <c r="A73" s="16" t="s">
        <v>135</v>
      </c>
      <c r="B73" s="16" t="s">
        <v>173</v>
      </c>
      <c r="C73" s="17" t="s">
        <v>20</v>
      </c>
      <c r="D73" s="17" t="s">
        <v>200</v>
      </c>
      <c r="E73" s="16" t="s">
        <v>229</v>
      </c>
      <c r="F73" s="16" t="s">
        <v>54</v>
      </c>
      <c r="G73" s="17">
        <v>626</v>
      </c>
      <c r="H73" s="46">
        <v>40000</v>
      </c>
      <c r="I73" s="46">
        <v>1148</v>
      </c>
      <c r="J73" s="47">
        <v>442.65</v>
      </c>
      <c r="K73" s="46">
        <v>1216</v>
      </c>
      <c r="L73" s="46">
        <v>8547.8700000000008</v>
      </c>
      <c r="M73" s="46">
        <v>11354.52</v>
      </c>
      <c r="N73" s="46">
        <v>28645.48</v>
      </c>
    </row>
    <row r="74" spans="1:14" s="19" customFormat="1" ht="43.5" customHeight="1" x14ac:dyDescent="0.25">
      <c r="A74" s="16" t="s">
        <v>174</v>
      </c>
      <c r="B74" s="16" t="s">
        <v>142</v>
      </c>
      <c r="C74" s="17" t="s">
        <v>20</v>
      </c>
      <c r="D74" s="17" t="s">
        <v>200</v>
      </c>
      <c r="E74" s="16" t="s">
        <v>52</v>
      </c>
      <c r="F74" s="16" t="s">
        <v>54</v>
      </c>
      <c r="G74" s="17">
        <v>638</v>
      </c>
      <c r="H74" s="46">
        <v>20000</v>
      </c>
      <c r="I74" s="47">
        <v>574</v>
      </c>
      <c r="J74" s="47">
        <v>0</v>
      </c>
      <c r="K74" s="47">
        <v>608</v>
      </c>
      <c r="L74" s="46">
        <v>1175</v>
      </c>
      <c r="M74" s="46">
        <v>2357</v>
      </c>
      <c r="N74" s="46">
        <v>17643</v>
      </c>
    </row>
    <row r="75" spans="1:14" ht="39.75" customHeight="1" x14ac:dyDescent="0.25">
      <c r="A75" s="16" t="s">
        <v>74</v>
      </c>
      <c r="B75" s="16" t="s">
        <v>73</v>
      </c>
      <c r="C75" s="17" t="s">
        <v>19</v>
      </c>
      <c r="D75" s="17" t="s">
        <v>200</v>
      </c>
      <c r="E75" s="16" t="s">
        <v>220</v>
      </c>
      <c r="F75" s="20" t="s">
        <v>54</v>
      </c>
      <c r="G75" s="17">
        <v>544</v>
      </c>
      <c r="H75" s="46">
        <v>30000</v>
      </c>
      <c r="I75" s="47">
        <v>861</v>
      </c>
      <c r="J75" s="47">
        <v>0</v>
      </c>
      <c r="K75" s="47">
        <v>912</v>
      </c>
      <c r="L75" s="47">
        <v>675</v>
      </c>
      <c r="M75" s="46">
        <v>2448</v>
      </c>
      <c r="N75" s="46">
        <v>27552</v>
      </c>
    </row>
    <row r="76" spans="1:14" s="19" customFormat="1" ht="43.5" customHeight="1" x14ac:dyDescent="0.25">
      <c r="A76" s="16" t="s">
        <v>230</v>
      </c>
      <c r="B76" s="16" t="s">
        <v>231</v>
      </c>
      <c r="C76" s="17" t="s">
        <v>19</v>
      </c>
      <c r="D76" s="17" t="s">
        <v>200</v>
      </c>
      <c r="E76" s="16" t="s">
        <v>52</v>
      </c>
      <c r="F76" s="16" t="s">
        <v>54</v>
      </c>
      <c r="G76" s="17">
        <v>678</v>
      </c>
      <c r="H76" s="46">
        <v>25000</v>
      </c>
      <c r="I76" s="47">
        <v>717.5</v>
      </c>
      <c r="J76" s="47">
        <v>0</v>
      </c>
      <c r="K76" s="47">
        <v>760</v>
      </c>
      <c r="L76" s="47">
        <v>175</v>
      </c>
      <c r="M76" s="46">
        <v>1652.5</v>
      </c>
      <c r="N76" s="46">
        <v>23347.5</v>
      </c>
    </row>
    <row r="77" spans="1:14" ht="30.75" customHeight="1" x14ac:dyDescent="0.25">
      <c r="A77" s="16" t="s">
        <v>117</v>
      </c>
      <c r="B77" s="16" t="s">
        <v>118</v>
      </c>
      <c r="C77" s="17" t="s">
        <v>20</v>
      </c>
      <c r="D77" s="17" t="s">
        <v>200</v>
      </c>
      <c r="E77" s="16" t="s">
        <v>55</v>
      </c>
      <c r="F77" s="16" t="s">
        <v>56</v>
      </c>
      <c r="G77" s="17">
        <v>432</v>
      </c>
      <c r="H77" s="46">
        <v>26000</v>
      </c>
      <c r="I77" s="47">
        <v>746.2</v>
      </c>
      <c r="J77" s="47">
        <v>0</v>
      </c>
      <c r="K77" s="47">
        <v>790.4</v>
      </c>
      <c r="L77" s="47">
        <v>175</v>
      </c>
      <c r="M77" s="46">
        <v>1711.6</v>
      </c>
      <c r="N77" s="46">
        <v>24288.400000000001</v>
      </c>
    </row>
    <row r="78" spans="1:14" s="19" customFormat="1" thickBot="1" x14ac:dyDescent="0.3">
      <c r="A78" s="32"/>
      <c r="B78" s="32"/>
      <c r="C78" s="33"/>
      <c r="D78" s="33">
        <v>65</v>
      </c>
      <c r="E78" s="32"/>
      <c r="F78" s="34"/>
      <c r="G78" s="35"/>
      <c r="H78" s="45">
        <f t="shared" ref="H78:N78" si="0">SUM(H13:H77)</f>
        <v>3448950</v>
      </c>
      <c r="I78" s="45">
        <f t="shared" si="0"/>
        <v>98984.87</v>
      </c>
      <c r="J78" s="45">
        <f t="shared" si="0"/>
        <v>232148.86999999994</v>
      </c>
      <c r="K78" s="45">
        <f t="shared" si="0"/>
        <v>103837.22</v>
      </c>
      <c r="L78" s="45">
        <f t="shared" si="0"/>
        <v>126777.29999999997</v>
      </c>
      <c r="M78" s="45">
        <f t="shared" si="0"/>
        <v>561748.25999999989</v>
      </c>
      <c r="N78" s="45">
        <f t="shared" si="0"/>
        <v>2887201.7399999998</v>
      </c>
    </row>
    <row r="79" spans="1:14" s="19" customFormat="1" ht="18" x14ac:dyDescent="0.25">
      <c r="A79" s="24"/>
      <c r="B79" s="24"/>
      <c r="C79" s="26"/>
      <c r="D79" s="26"/>
      <c r="E79" s="24"/>
      <c r="F79" s="27"/>
      <c r="G79" s="26"/>
      <c r="H79" s="44"/>
      <c r="I79" s="44"/>
      <c r="J79" s="44"/>
      <c r="K79" s="44"/>
      <c r="L79" s="44"/>
      <c r="M79" s="44"/>
      <c r="N79" s="44"/>
    </row>
    <row r="80" spans="1:14" s="19" customFormat="1" ht="18" x14ac:dyDescent="0.25">
      <c r="A80" s="24"/>
      <c r="B80" s="24"/>
      <c r="C80" s="26"/>
      <c r="D80" s="26"/>
      <c r="E80" s="24"/>
      <c r="F80" s="27"/>
      <c r="G80" s="26"/>
      <c r="H80" s="44"/>
      <c r="I80" s="44"/>
      <c r="J80" s="44"/>
      <c r="K80" s="44"/>
      <c r="L80" s="44"/>
      <c r="M80" s="44"/>
      <c r="N80" s="44"/>
    </row>
    <row r="81" spans="1:14" s="19" customFormat="1" ht="18" x14ac:dyDescent="0.25">
      <c r="A81" s="24"/>
      <c r="B81" s="24"/>
      <c r="C81" s="26"/>
      <c r="D81" s="26"/>
      <c r="E81" s="24"/>
      <c r="F81" s="27"/>
      <c r="G81" s="26"/>
      <c r="H81" s="44"/>
      <c r="I81" s="44"/>
      <c r="J81" s="44"/>
      <c r="K81" s="44"/>
      <c r="L81" s="44"/>
      <c r="M81" s="44"/>
      <c r="N81" s="44"/>
    </row>
    <row r="82" spans="1:14" s="19" customFormat="1" ht="18" x14ac:dyDescent="0.25">
      <c r="A82" s="24"/>
      <c r="B82" s="24"/>
      <c r="C82" s="26"/>
      <c r="D82" s="26"/>
      <c r="E82" s="24"/>
      <c r="F82" s="27"/>
      <c r="G82" s="26"/>
      <c r="H82" s="44"/>
      <c r="I82" s="44"/>
      <c r="J82" s="44"/>
      <c r="K82" s="44"/>
      <c r="L82" s="44"/>
      <c r="M82" s="44"/>
      <c r="N82" s="44"/>
    </row>
    <row r="83" spans="1:14" s="19" customFormat="1" ht="18" x14ac:dyDescent="0.25">
      <c r="A83" s="24"/>
      <c r="B83" s="25"/>
      <c r="C83" s="26"/>
      <c r="D83" s="26"/>
      <c r="E83" s="24"/>
      <c r="F83" s="27"/>
      <c r="G83" s="26"/>
      <c r="H83" s="28"/>
      <c r="I83" s="28"/>
      <c r="J83" s="28"/>
      <c r="K83" s="28"/>
      <c r="L83" s="28"/>
      <c r="M83" s="28"/>
      <c r="N83" s="28"/>
    </row>
    <row r="84" spans="1:14" s="19" customFormat="1" ht="18" x14ac:dyDescent="0.25">
      <c r="A84" s="24"/>
      <c r="B84" s="25"/>
      <c r="C84" s="26"/>
      <c r="D84" s="26"/>
      <c r="E84" s="24"/>
      <c r="F84" s="27"/>
      <c r="G84" s="26"/>
      <c r="H84" s="28"/>
      <c r="I84" s="28"/>
      <c r="J84" s="28"/>
      <c r="K84" s="28"/>
      <c r="L84" s="28"/>
      <c r="M84" s="28"/>
      <c r="N84" s="28"/>
    </row>
    <row r="85" spans="1:14" s="19" customFormat="1" ht="18" x14ac:dyDescent="0.25">
      <c r="A85" s="4"/>
      <c r="B85" s="4"/>
      <c r="C85" s="13"/>
      <c r="D85" s="4"/>
      <c r="E85"/>
      <c r="F85" s="10"/>
      <c r="G85" s="4"/>
      <c r="H85" s="28"/>
      <c r="I85" s="28"/>
      <c r="J85" s="28"/>
      <c r="K85" s="28"/>
      <c r="L85" s="28"/>
      <c r="M85" s="28"/>
      <c r="N85" s="28"/>
    </row>
    <row r="86" spans="1:14" ht="18" x14ac:dyDescent="0.25">
      <c r="A86" s="4"/>
      <c r="B86" s="4"/>
      <c r="C86" s="13"/>
      <c r="D86" s="4"/>
      <c r="F86" s="10"/>
      <c r="G86" s="4"/>
      <c r="H86" s="28"/>
      <c r="I86" s="28"/>
      <c r="J86" s="28"/>
      <c r="K86" s="28"/>
      <c r="L86" s="28"/>
      <c r="M86" s="28"/>
      <c r="N86" s="28"/>
    </row>
    <row r="87" spans="1:14" ht="18" x14ac:dyDescent="0.25">
      <c r="A87" s="55" t="s">
        <v>221</v>
      </c>
      <c r="B87" s="55"/>
      <c r="C87" s="38"/>
      <c r="D87" s="10" t="s">
        <v>222</v>
      </c>
      <c r="F87" s="49"/>
      <c r="G87" s="49"/>
      <c r="H87" s="4"/>
      <c r="I87" s="4"/>
      <c r="J87" s="4"/>
      <c r="K87" s="4"/>
      <c r="L87" s="4"/>
      <c r="M87" s="4"/>
      <c r="N87" s="4"/>
    </row>
    <row r="88" spans="1:14" ht="18" x14ac:dyDescent="0.25">
      <c r="A88" s="37"/>
      <c r="B88" s="37"/>
      <c r="C88" s="38"/>
      <c r="D88" s="10"/>
      <c r="F88" s="39"/>
      <c r="G88" s="39"/>
      <c r="H88" s="4"/>
      <c r="I88" s="4"/>
      <c r="J88" s="4"/>
      <c r="K88" s="4"/>
      <c r="L88" s="4"/>
      <c r="M88" s="4"/>
      <c r="N88" s="4"/>
    </row>
    <row r="89" spans="1:14" ht="18" x14ac:dyDescent="0.25">
      <c r="A89" s="40"/>
      <c r="B89" s="41"/>
      <c r="C89" s="42"/>
      <c r="D89" s="4"/>
      <c r="F89" s="10"/>
      <c r="G89" s="4"/>
      <c r="H89" s="4"/>
      <c r="I89" s="4"/>
      <c r="J89" s="4"/>
      <c r="K89" s="4"/>
      <c r="L89" s="4"/>
      <c r="M89" s="4"/>
      <c r="N89" s="4"/>
    </row>
    <row r="90" spans="1:14" ht="18" x14ac:dyDescent="0.25">
      <c r="A90" s="48"/>
      <c r="B90" s="48"/>
      <c r="C90" s="42"/>
      <c r="D90" s="4"/>
      <c r="F90" s="49"/>
      <c r="G90" s="49"/>
      <c r="H90" s="4"/>
      <c r="I90" s="4"/>
      <c r="J90" s="4"/>
      <c r="K90" s="4"/>
      <c r="L90" s="4"/>
      <c r="M90" s="4"/>
      <c r="N90" s="4"/>
    </row>
    <row r="91" spans="1:14" ht="18" x14ac:dyDescent="0.25">
      <c r="A91" s="43"/>
      <c r="B91" s="41"/>
      <c r="C91" s="42"/>
      <c r="D91" s="4"/>
      <c r="F91" s="10"/>
      <c r="G91" s="4"/>
      <c r="H91" s="4"/>
      <c r="I91" s="4"/>
      <c r="J91" s="4"/>
      <c r="K91" s="4"/>
      <c r="L91" s="4"/>
      <c r="M91" s="4"/>
      <c r="N91" s="4"/>
    </row>
    <row r="92" spans="1:14" ht="18" x14ac:dyDescent="0.25">
      <c r="A92" s="43"/>
      <c r="B92" s="41"/>
      <c r="C92" s="42"/>
      <c r="D92" s="4"/>
      <c r="F92" s="10"/>
      <c r="G92" s="4"/>
      <c r="H92" s="4"/>
      <c r="I92" s="4"/>
      <c r="J92" s="4"/>
      <c r="K92" s="4"/>
      <c r="L92" s="4"/>
      <c r="M92" s="4"/>
      <c r="N92" s="4"/>
    </row>
    <row r="93" spans="1:14" ht="18" x14ac:dyDescent="0.25">
      <c r="A93" s="4"/>
      <c r="B93" s="4"/>
      <c r="C93" s="13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9" t="s">
        <v>223</v>
      </c>
      <c r="B94" s="49"/>
      <c r="C94" s="13"/>
      <c r="D94" s="4"/>
      <c r="F94" s="10"/>
      <c r="G94" s="4"/>
      <c r="H94" s="4"/>
      <c r="I94" s="4"/>
      <c r="J94" s="4"/>
      <c r="K94" s="4"/>
      <c r="L94" s="4"/>
      <c r="M94" s="4"/>
      <c r="N94" s="4"/>
    </row>
    <row r="95" spans="1:14" ht="18" x14ac:dyDescent="0.25">
      <c r="A95" s="4"/>
      <c r="B95" s="4"/>
      <c r="C95" s="13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50"/>
      <c r="B96" s="50"/>
      <c r="C96" s="13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4"/>
      <c r="B97" s="4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B98" s="4"/>
      <c r="C98" s="13"/>
      <c r="D98" s="13"/>
      <c r="E98" s="4"/>
      <c r="F98" s="5"/>
      <c r="G98" s="13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4"/>
      <c r="C101" s="13"/>
      <c r="D101" s="13"/>
      <c r="E101" s="4"/>
      <c r="F101" s="5"/>
      <c r="G101" s="13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2"/>
      <c r="C102" s="14"/>
      <c r="D102" s="14"/>
      <c r="E102" s="2"/>
      <c r="F102" s="6"/>
      <c r="G102" s="13"/>
      <c r="H102" s="2"/>
      <c r="I102" s="2"/>
      <c r="J102" s="2"/>
      <c r="K102" s="2"/>
      <c r="L102" s="2"/>
      <c r="M102" s="2"/>
      <c r="N102" s="2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4" spans="1:14" ht="18" x14ac:dyDescent="0.25">
      <c r="B104" s="2"/>
      <c r="C104" s="14"/>
      <c r="D104" s="14"/>
      <c r="E104" s="2"/>
      <c r="F104" s="6"/>
      <c r="G104" s="13"/>
      <c r="H104" s="2"/>
      <c r="I104" s="2"/>
      <c r="J104" s="2"/>
      <c r="K104" s="2"/>
      <c r="L104" s="2"/>
      <c r="M104" s="2"/>
      <c r="N104" s="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</sheetData>
  <autoFilter ref="A12:N12" xr:uid="{99970B2A-AD2A-4045-B491-F903607DA5F8}"/>
  <mergeCells count="10">
    <mergeCell ref="A90:B90"/>
    <mergeCell ref="F90:G90"/>
    <mergeCell ref="A94:B94"/>
    <mergeCell ref="A96:B96"/>
    <mergeCell ref="A7:N7"/>
    <mergeCell ref="A8:N8"/>
    <mergeCell ref="A9:N9"/>
    <mergeCell ref="M11:N11"/>
    <mergeCell ref="A87:B87"/>
    <mergeCell ref="F87:G87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2025-10-30T12:26:53Z</cp:lastPrinted>
  <dcterms:created xsi:type="dcterms:W3CDTF">2021-10-14T17:15:19Z</dcterms:created>
  <dcterms:modified xsi:type="dcterms:W3CDTF">2025-12-08T16:07:33Z</dcterms:modified>
</cp:coreProperties>
</file>