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DBB1FB5C-E332-4AC6-8159-E82412ADEC13}" xr6:coauthVersionLast="47" xr6:coauthVersionMax="47" xr10:uidLastSave="{00000000-0000-0000-0000-000000000000}"/>
  <bookViews>
    <workbookView xWindow="-120" yWindow="-120" windowWidth="29040" windowHeight="15840" xr2:uid="{3122C7D3-B409-434C-A8D8-C532CEED25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E89" i="1"/>
  <c r="D89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<sst xmlns="http://schemas.openxmlformats.org/spreadsheetml/2006/main" count="158" uniqueCount="158">
  <si>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</si>
  <si>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</si>
  <si>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Ejecucion de Gastos y Aplicaciones Financieras, al 30-09-25</t>
  </si>
  <si>
    <t>(Valores en RD$)</t>
  </si>
  <si>
    <t>CUENTA</t>
  </si>
  <si>
    <t>DESCRIPCION</t>
  </si>
  <si>
    <t>PRESUPUESTO APROBADO</t>
  </si>
  <si>
    <t>PRESUPUESTO MODIFICADO</t>
  </si>
  <si>
    <t>TOTAL DEVENGADO SEPTIEMBRE 2025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</si>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</sst>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/>
    <xf numFmtId="43" fontId="8" fillId="0" borderId="4" xfId="1" applyFont="1" applyBorder="1"/>
    <xf numFmtId="4" fontId="9" fillId="0" borderId="4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0" fontId="7" fillId="3" borderId="4" xfId="0" applyFont="1" applyFill="1" applyBorder="1" applyAlignment="1">
      <alignment horizontal="left"/>
    </xf>
    <xf numFmtId="43" fontId="8" fillId="3" borderId="4" xfId="1" applyFont="1" applyFill="1" applyBorder="1"/>
    <xf numFmtId="0" fontId="7" fillId="0" borderId="4" xfId="0" applyFont="1" applyBorder="1" applyAlignment="1">
      <alignment horizontal="left"/>
    </xf>
    <xf numFmtId="0" fontId="11" fillId="0" borderId="4" xfId="0" applyFont="1" applyBorder="1"/>
    <xf numFmtId="0" fontId="12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top"/>
    </xf>
    <xf numFmtId="0" fontId="7" fillId="3" borderId="4" xfId="0" applyFont="1" applyFill="1" applyBorder="1"/>
    <xf numFmtId="0" fontId="13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vertical="top"/>
    </xf>
    <xf numFmtId="0" fontId="0" fillId="0" borderId="0" xfId="0" applyAlignment="1">
      <alignment wrapText="1"/>
    </xf>
    <xf numFmtId="43" fontId="13" fillId="4" borderId="4" xfId="1" applyFont="1" applyFill="1" applyBorder="1"/>
    <xf numFmtId="4" fontId="11" fillId="5" borderId="4" xfId="0" applyNumberFormat="1" applyFont="1" applyFill="1" applyBorder="1"/>
    <xf numFmtId="0" fontId="14" fillId="0" borderId="0" xfId="0" applyFont="1"/>
    <xf numFmtId="0" fontId="17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7" fillId="0" borderId="0" xfId="0" applyNumberFormat="1" applyFont="1" applyAlignment="1">
      <alignment wrapText="1"/>
    </xf>
    <xf numFmtId="43" fontId="18" fillId="0" borderId="0" xfId="0" applyNumberFormat="1" applyFont="1"/>
    <xf numFmtId="0" fontId="15" fillId="0" borderId="0" xfId="0" applyFont="1" applyAlignment="1">
      <alignment horizontal="left" wrapText="1"/>
    </xf>
    <xf numFmtId="43" fontId="1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43" fontId="15" fillId="0" borderId="0" xfId="0" applyNumberFormat="1" applyFont="1" applyAlignment="1">
      <alignment horizontal="left"/>
    </xf>
    <xf numFmtId="4" fontId="19" fillId="0" borderId="4" xfId="0" applyNumberFormat="1" applyFont="1" applyBorder="1" applyAlignment="1">
      <alignment horizontal="right" vertical="top" shrinkToFit="1"/>
    </xf>
    <xf numFmtId="0" fontId="0" fillId="0" borderId="4" xfId="0" applyBorder="1"/>
    <xf numFmtId="2" fontId="19" fillId="0" borderId="4" xfId="0" applyNumberFormat="1" applyFont="1" applyBorder="1" applyAlignment="1">
      <alignment horizontal="right" vertical="top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72863</xdr:rowOff>
    </xdr:from>
    <xdr:to>
      <xdr:col>2</xdr:col>
      <xdr:colOff>3385185</xdr:colOff>
      <xdr:row>5</xdr:row>
      <xdr:rowOff>178541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CE402A-F031-4419-BF06-97E3C0EF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63363"/>
          <a:ext cx="2518410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E816-C0D6-4262-9E59-7708548B2240}">
  <dimension ref="A4:H95"/>
  <sheetViews>
    <sheetView tabSelected="1" topLeftCell="A70" workbookViewId="0">
      <selection activeCell="H81" sqref="H81"/>
    </sheetView>
  </sheetViews>
  <sheetFormatPr baseColWidth="10" defaultRowHeight="15"/>
  <cols>
    <col min="3" max="3" width="63.140625" bestFit="1" customWidth="1"/>
    <col min="6" max="6" width="11.5703125" bestFit="1" customWidth="1"/>
  </cols>
  <sheetData>
    <row r="4" spans="2:7">
      <c r="D4" s="1"/>
      <c r="E4" s="1"/>
    </row>
    <row r="5" spans="2:7">
      <c r="B5" s="2"/>
      <c r="D5" s="1"/>
      <c r="E5" s="1"/>
    </row>
    <row r="6" spans="2:7">
      <c r="B6" s="3"/>
      <c r="D6" s="1"/>
      <c r="E6" s="1"/>
    </row>
    <row r="7" spans="2:7">
      <c r="B7" s="34" t="s">
        <v>0</v>
      </c>
      <c r="C7" s="34"/>
      <c r="D7" s="34"/>
      <c r="E7" s="34"/>
      <c r="F7" s="34"/>
    </row>
    <row r="8" spans="2:7">
      <c r="B8" s="34" t="s">
        <v>1</v>
      </c>
      <c r="C8" s="34"/>
      <c r="D8" s="34"/>
      <c r="E8" s="34"/>
      <c r="F8" s="34"/>
    </row>
    <row r="9" spans="2:7">
      <c r="B9" s="34" t="s">
        <v>2</v>
      </c>
      <c r="C9" s="34"/>
      <c r="D9" s="34"/>
      <c r="E9" s="34"/>
      <c r="F9" s="34"/>
    </row>
    <row r="10" spans="2:7">
      <c r="B10" s="35" t="s">
        <v>3</v>
      </c>
      <c r="C10" s="35"/>
      <c r="D10" s="35"/>
      <c r="E10" s="35"/>
      <c r="F10" s="35"/>
    </row>
    <row r="11" spans="2:7" ht="36">
      <c r="B11" s="4" t="s">
        <v>4</v>
      </c>
      <c r="C11" s="4" t="s">
        <v>5</v>
      </c>
      <c r="D11" s="5" t="s">
        <v>6</v>
      </c>
      <c r="E11" s="6" t="s">
        <v>7</v>
      </c>
      <c r="F11" s="7" t="s">
        <v>8</v>
      </c>
    </row>
    <row r="12" spans="2:7">
      <c r="B12" s="8" t="s">
        <v>9</v>
      </c>
      <c r="C12" s="9" t="s">
        <v>10</v>
      </c>
      <c r="D12" s="10">
        <v>82340683</v>
      </c>
      <c r="E12" s="10">
        <v>82340683</v>
      </c>
      <c r="F12" s="39">
        <v>6152950</v>
      </c>
      <c r="G12" s="12"/>
    </row>
    <row r="13" spans="2:7">
      <c r="B13" s="8" t="s">
        <v>11</v>
      </c>
      <c r="C13" s="9" t="s">
        <v>12</v>
      </c>
      <c r="D13" s="10">
        <v>16990033</v>
      </c>
      <c r="E13" s="10">
        <v>16990033</v>
      </c>
      <c r="F13" s="39">
        <v>309000</v>
      </c>
      <c r="G13" s="12"/>
    </row>
    <row r="14" spans="2:7">
      <c r="B14" s="8" t="s">
        <v>13</v>
      </c>
      <c r="C14" s="9" t="s">
        <v>14</v>
      </c>
      <c r="D14" s="10">
        <v>180000</v>
      </c>
      <c r="E14" s="10">
        <v>180000</v>
      </c>
      <c r="F14" s="39">
        <v>13921.49</v>
      </c>
      <c r="G14" s="12"/>
    </row>
    <row r="15" spans="2:7">
      <c r="B15" s="8" t="s">
        <v>15</v>
      </c>
      <c r="C15" s="9" t="s">
        <v>16</v>
      </c>
      <c r="D15" s="10">
        <v>8639283</v>
      </c>
      <c r="E15" s="10">
        <v>8639283</v>
      </c>
      <c r="F15" s="40"/>
      <c r="G15" s="12"/>
    </row>
    <row r="16" spans="2:7">
      <c r="B16" s="8" t="s">
        <v>17</v>
      </c>
      <c r="C16" s="9" t="s">
        <v>18</v>
      </c>
      <c r="D16" s="10">
        <v>11421573</v>
      </c>
      <c r="E16" s="10">
        <v>11421573</v>
      </c>
      <c r="F16" s="39">
        <v>930937.29</v>
      </c>
    </row>
    <row r="17" spans="2:6">
      <c r="B17" s="13" t="s">
        <v>19</v>
      </c>
      <c r="C17" s="13"/>
      <c r="D17" s="14"/>
      <c r="E17" s="14"/>
      <c r="F17" s="14"/>
    </row>
    <row r="18" spans="2:6">
      <c r="B18" s="8" t="s">
        <v>20</v>
      </c>
      <c r="C18" s="9" t="s">
        <v>21</v>
      </c>
      <c r="D18" s="10">
        <v>4052000</v>
      </c>
      <c r="E18" s="10">
        <v>4052000</v>
      </c>
      <c r="F18" s="39">
        <v>412507.69</v>
      </c>
    </row>
    <row r="19" spans="2:6">
      <c r="B19" s="8" t="s">
        <v>22</v>
      </c>
      <c r="C19" s="9" t="s">
        <v>23</v>
      </c>
      <c r="D19" s="10">
        <v>1116000</v>
      </c>
      <c r="E19" s="10">
        <v>1116000</v>
      </c>
      <c r="F19" s="39">
        <v>34220</v>
      </c>
    </row>
    <row r="20" spans="2:6">
      <c r="B20" s="8" t="s">
        <v>24</v>
      </c>
      <c r="C20" s="9" t="s">
        <v>25</v>
      </c>
      <c r="D20" s="10">
        <v>2191684</v>
      </c>
      <c r="E20" s="10">
        <v>1162949</v>
      </c>
      <c r="F20" s="39">
        <v>308639.59999999998</v>
      </c>
    </row>
    <row r="21" spans="2:6">
      <c r="B21" s="8" t="s">
        <v>26</v>
      </c>
      <c r="C21" s="9" t="s">
        <v>27</v>
      </c>
      <c r="D21" s="10">
        <v>420000</v>
      </c>
      <c r="E21" s="10">
        <v>420000</v>
      </c>
      <c r="F21" s="41">
        <v>0</v>
      </c>
    </row>
    <row r="22" spans="2:6">
      <c r="B22" s="8" t="s">
        <v>28</v>
      </c>
      <c r="C22" s="9" t="s">
        <v>29</v>
      </c>
      <c r="D22" s="10">
        <v>14800000</v>
      </c>
      <c r="E22" s="10">
        <v>15953735</v>
      </c>
      <c r="F22" s="39">
        <v>1239609.25</v>
      </c>
    </row>
    <row r="23" spans="2:6">
      <c r="B23" s="8" t="s">
        <v>30</v>
      </c>
      <c r="C23" s="9" t="s">
        <v>31</v>
      </c>
      <c r="D23" s="10">
        <v>918288</v>
      </c>
      <c r="E23" s="10">
        <v>918288</v>
      </c>
      <c r="F23" s="39">
        <v>1680</v>
      </c>
    </row>
    <row r="24" spans="2:6">
      <c r="B24" s="8" t="s">
        <v>32</v>
      </c>
      <c r="C24" s="9" t="s">
        <v>33</v>
      </c>
      <c r="D24" s="10">
        <v>2160000</v>
      </c>
      <c r="E24" s="10">
        <v>1120000</v>
      </c>
      <c r="F24" s="39">
        <v>216943</v>
      </c>
    </row>
    <row r="25" spans="2:6">
      <c r="B25" s="8" t="s">
        <v>34</v>
      </c>
      <c r="C25" s="9" t="s">
        <v>35</v>
      </c>
      <c r="D25" s="10">
        <v>2137819</v>
      </c>
      <c r="E25" s="10">
        <v>3606319</v>
      </c>
      <c r="F25" s="41">
        <v>0</v>
      </c>
    </row>
    <row r="26" spans="2:6">
      <c r="B26" s="8" t="s">
        <v>36</v>
      </c>
      <c r="C26" s="9" t="s">
        <v>37</v>
      </c>
      <c r="D26" s="10">
        <v>8430008</v>
      </c>
      <c r="E26" s="10">
        <v>7958008</v>
      </c>
      <c r="F26" s="39">
        <v>504566.8</v>
      </c>
    </row>
    <row r="27" spans="2:6">
      <c r="B27" s="13" t="s">
        <v>38</v>
      </c>
      <c r="C27" s="13"/>
      <c r="D27" s="14"/>
      <c r="E27" s="14"/>
      <c r="F27" s="14"/>
    </row>
    <row r="28" spans="2:6">
      <c r="B28" s="8" t="s">
        <v>39</v>
      </c>
      <c r="C28" s="9" t="s">
        <v>40</v>
      </c>
      <c r="D28" s="10">
        <v>419141</v>
      </c>
      <c r="E28" s="10">
        <v>419141</v>
      </c>
      <c r="F28" s="41">
        <v>0</v>
      </c>
    </row>
    <row r="29" spans="2:6">
      <c r="B29" s="8" t="s">
        <v>41</v>
      </c>
      <c r="C29" s="9" t="s">
        <v>42</v>
      </c>
      <c r="D29" s="10">
        <v>267500</v>
      </c>
      <c r="E29" s="10">
        <v>264000</v>
      </c>
      <c r="F29" s="41">
        <v>0</v>
      </c>
    </row>
    <row r="30" spans="2:6">
      <c r="B30" s="8" t="s">
        <v>43</v>
      </c>
      <c r="C30" s="9" t="s">
        <v>44</v>
      </c>
      <c r="D30" s="10">
        <v>424710</v>
      </c>
      <c r="E30" s="10">
        <v>424710</v>
      </c>
      <c r="F30" s="39">
        <v>95019.5</v>
      </c>
    </row>
    <row r="31" spans="2:6">
      <c r="B31" s="8" t="s">
        <v>45</v>
      </c>
      <c r="C31" s="9" t="s">
        <v>46</v>
      </c>
      <c r="D31" s="10">
        <v>22948</v>
      </c>
      <c r="E31" s="10">
        <v>22948</v>
      </c>
      <c r="F31" s="41">
        <v>0</v>
      </c>
    </row>
    <row r="32" spans="2:6">
      <c r="B32" s="8" t="s">
        <v>47</v>
      </c>
      <c r="C32" s="9" t="s">
        <v>48</v>
      </c>
      <c r="D32" s="10">
        <v>165000</v>
      </c>
      <c r="E32" s="10">
        <v>165000</v>
      </c>
      <c r="F32" s="39">
        <v>40120</v>
      </c>
    </row>
    <row r="33" spans="2:6">
      <c r="B33" s="8" t="s">
        <v>49</v>
      </c>
      <c r="C33" s="9" t="s">
        <v>50</v>
      </c>
      <c r="D33" s="10">
        <v>65000</v>
      </c>
      <c r="E33" s="10">
        <v>65000</v>
      </c>
      <c r="F33" s="41">
        <v>0</v>
      </c>
    </row>
    <row r="34" spans="2:6">
      <c r="B34" s="8" t="s">
        <v>51</v>
      </c>
      <c r="C34" s="9" t="s">
        <v>52</v>
      </c>
      <c r="D34" s="10">
        <v>3690196</v>
      </c>
      <c r="E34" s="10">
        <v>3690196</v>
      </c>
      <c r="F34" s="41">
        <v>0</v>
      </c>
    </row>
    <row r="35" spans="2:6">
      <c r="B35" s="8" t="s">
        <v>53</v>
      </c>
      <c r="C35" s="9" t="s">
        <v>54</v>
      </c>
      <c r="D35" s="10"/>
      <c r="E35" s="10"/>
      <c r="F35" s="40"/>
    </row>
    <row r="36" spans="2:6">
      <c r="B36" s="8" t="s">
        <v>55</v>
      </c>
      <c r="C36" s="9" t="s">
        <v>56</v>
      </c>
      <c r="D36" s="10">
        <v>1807540</v>
      </c>
      <c r="E36" s="10">
        <v>1807540</v>
      </c>
      <c r="F36" s="39">
        <v>170623.4</v>
      </c>
    </row>
    <row r="37" spans="2:6">
      <c r="B37" s="13" t="s">
        <v>57</v>
      </c>
      <c r="C37" s="13"/>
      <c r="D37" s="14"/>
      <c r="E37" s="14"/>
      <c r="F37" s="14"/>
    </row>
    <row r="38" spans="2:6">
      <c r="B38" s="8" t="s">
        <v>58</v>
      </c>
      <c r="C38" s="15" t="s">
        <v>59</v>
      </c>
      <c r="D38" s="10"/>
      <c r="E38" s="10"/>
      <c r="F38" s="16"/>
    </row>
    <row r="39" spans="2:6">
      <c r="B39" s="8" t="s">
        <v>60</v>
      </c>
      <c r="C39" s="15" t="s">
        <v>61</v>
      </c>
      <c r="D39" s="10"/>
      <c r="E39" s="10"/>
      <c r="F39" s="16"/>
    </row>
    <row r="40" spans="2:6">
      <c r="B40" s="8" t="s">
        <v>62</v>
      </c>
      <c r="C40" s="15" t="s">
        <v>63</v>
      </c>
      <c r="D40" s="10"/>
      <c r="E40" s="10"/>
      <c r="F40" s="16"/>
    </row>
    <row r="41" spans="2:6">
      <c r="B41" s="8" t="s">
        <v>64</v>
      </c>
      <c r="C41" s="15" t="s">
        <v>65</v>
      </c>
      <c r="D41" s="10"/>
      <c r="E41" s="10"/>
      <c r="F41" s="16"/>
    </row>
    <row r="42" spans="2:6">
      <c r="B42" s="8" t="s">
        <v>66</v>
      </c>
      <c r="C42" s="15" t="s">
        <v>67</v>
      </c>
      <c r="D42" s="10"/>
      <c r="E42" s="10"/>
      <c r="F42" s="16"/>
    </row>
    <row r="43" spans="2:6">
      <c r="B43" s="8" t="s">
        <v>68</v>
      </c>
      <c r="C43" s="15" t="s">
        <v>69</v>
      </c>
      <c r="D43" s="10"/>
      <c r="E43" s="10"/>
      <c r="F43" s="16"/>
    </row>
    <row r="44" spans="2:6">
      <c r="B44" s="8" t="s">
        <v>70</v>
      </c>
      <c r="C44" s="15" t="s">
        <v>71</v>
      </c>
      <c r="D44" s="10"/>
      <c r="E44" s="10"/>
      <c r="F44" s="16"/>
    </row>
    <row r="45" spans="2:6">
      <c r="B45" s="8" t="s">
        <v>72</v>
      </c>
      <c r="C45" s="15" t="s">
        <v>73</v>
      </c>
      <c r="D45" s="10"/>
      <c r="E45" s="10"/>
      <c r="F45" s="16"/>
    </row>
    <row r="46" spans="2:6">
      <c r="B46" s="13" t="s">
        <v>74</v>
      </c>
      <c r="C46" s="13"/>
      <c r="D46" s="14"/>
      <c r="E46" s="14"/>
      <c r="F46" s="14"/>
    </row>
    <row r="47" spans="2:6">
      <c r="B47" s="8" t="s">
        <v>75</v>
      </c>
      <c r="C47" s="15" t="s">
        <v>76</v>
      </c>
      <c r="D47" s="10"/>
      <c r="E47" s="10"/>
      <c r="F47" s="16"/>
    </row>
    <row r="48" spans="2:6">
      <c r="B48" s="8" t="s">
        <v>77</v>
      </c>
      <c r="C48" s="15" t="s">
        <v>78</v>
      </c>
      <c r="D48" s="10"/>
      <c r="E48" s="10"/>
      <c r="F48" s="16"/>
    </row>
    <row r="49" spans="2:6">
      <c r="B49" s="8" t="s">
        <v>79</v>
      </c>
      <c r="C49" s="15" t="s">
        <v>80</v>
      </c>
      <c r="D49" s="10"/>
      <c r="E49" s="10"/>
      <c r="F49" s="16"/>
    </row>
    <row r="50" spans="2:6">
      <c r="B50" s="8" t="s">
        <v>81</v>
      </c>
      <c r="C50" s="15" t="s">
        <v>82</v>
      </c>
      <c r="D50" s="10"/>
      <c r="E50" s="10"/>
      <c r="F50" s="16"/>
    </row>
    <row r="51" spans="2:6">
      <c r="B51" s="8" t="s">
        <v>83</v>
      </c>
      <c r="C51" s="15" t="s">
        <v>84</v>
      </c>
      <c r="D51" s="10"/>
      <c r="E51" s="10"/>
      <c r="F51" s="16"/>
    </row>
    <row r="52" spans="2:6">
      <c r="B52" s="8" t="s">
        <v>85</v>
      </c>
      <c r="C52" s="15" t="s">
        <v>86</v>
      </c>
      <c r="D52" s="10"/>
      <c r="E52" s="10"/>
      <c r="F52" s="16"/>
    </row>
    <row r="53" spans="2:6">
      <c r="B53" s="8" t="s">
        <v>87</v>
      </c>
      <c r="C53" s="15" t="s">
        <v>88</v>
      </c>
      <c r="D53" s="10"/>
      <c r="E53" s="10"/>
      <c r="F53" s="16"/>
    </row>
    <row r="54" spans="2:6">
      <c r="B54" s="13" t="s">
        <v>89</v>
      </c>
      <c r="C54" s="13"/>
      <c r="D54" s="14"/>
      <c r="E54" s="14"/>
      <c r="F54" s="14"/>
    </row>
    <row r="55" spans="2:6">
      <c r="B55" s="17" t="s">
        <v>90</v>
      </c>
      <c r="C55" s="9" t="s">
        <v>91</v>
      </c>
      <c r="D55" s="10">
        <v>2290000</v>
      </c>
      <c r="E55" s="10"/>
      <c r="F55" s="11">
        <v>47200</v>
      </c>
    </row>
    <row r="56" spans="2:6">
      <c r="B56" s="8" t="s">
        <v>92</v>
      </c>
      <c r="C56" s="9" t="s">
        <v>93</v>
      </c>
      <c r="D56" s="10"/>
      <c r="E56" s="10"/>
      <c r="F56" s="11"/>
    </row>
    <row r="57" spans="2:6">
      <c r="B57" s="8" t="s">
        <v>94</v>
      </c>
      <c r="C57" s="9" t="s">
        <v>95</v>
      </c>
      <c r="D57" s="10"/>
      <c r="E57" s="10"/>
      <c r="F57" s="16"/>
    </row>
    <row r="58" spans="2:6">
      <c r="B58" s="8" t="s">
        <v>96</v>
      </c>
      <c r="C58" s="9" t="s">
        <v>97</v>
      </c>
      <c r="D58" s="10"/>
      <c r="E58" s="10"/>
      <c r="F58" s="16"/>
    </row>
    <row r="59" spans="2:6">
      <c r="B59" s="8" t="s">
        <v>98</v>
      </c>
      <c r="C59" s="9" t="s">
        <v>99</v>
      </c>
      <c r="D59" s="10">
        <v>100000</v>
      </c>
      <c r="E59" s="10">
        <v>300000</v>
      </c>
      <c r="F59" s="16"/>
    </row>
    <row r="60" spans="2:6">
      <c r="B60" s="8" t="s">
        <v>100</v>
      </c>
      <c r="C60" s="9" t="s">
        <v>101</v>
      </c>
      <c r="D60" s="10"/>
      <c r="E60" s="10"/>
      <c r="F60" s="16"/>
    </row>
    <row r="61" spans="2:6">
      <c r="B61" s="8" t="s">
        <v>102</v>
      </c>
      <c r="C61" s="9" t="s">
        <v>103</v>
      </c>
      <c r="D61" s="10"/>
      <c r="E61" s="10"/>
      <c r="F61" s="16"/>
    </row>
    <row r="62" spans="2:6">
      <c r="B62" s="8" t="s">
        <v>104</v>
      </c>
      <c r="C62" s="9" t="s">
        <v>105</v>
      </c>
      <c r="D62" s="10"/>
      <c r="E62" s="10"/>
      <c r="F62" s="16"/>
    </row>
    <row r="63" spans="2:6">
      <c r="B63" s="8" t="s">
        <v>106</v>
      </c>
      <c r="C63" s="9" t="s">
        <v>107</v>
      </c>
      <c r="D63" s="10"/>
      <c r="E63" s="10"/>
      <c r="F63" s="16"/>
    </row>
    <row r="64" spans="2:6">
      <c r="B64" s="13" t="s">
        <v>108</v>
      </c>
      <c r="C64" s="13"/>
      <c r="D64" s="14"/>
      <c r="E64" s="14"/>
      <c r="F64" s="14"/>
    </row>
    <row r="65" spans="2:6">
      <c r="B65" s="8" t="s">
        <v>109</v>
      </c>
      <c r="C65" s="15" t="s">
        <v>110</v>
      </c>
      <c r="D65" s="10"/>
      <c r="E65" s="10">
        <v>2012000</v>
      </c>
      <c r="F65" s="16"/>
    </row>
    <row r="66" spans="2:6">
      <c r="B66" s="8" t="s">
        <v>111</v>
      </c>
      <c r="C66" s="15" t="s">
        <v>112</v>
      </c>
      <c r="D66" s="10"/>
      <c r="E66" s="10"/>
      <c r="F66" s="16"/>
    </row>
    <row r="67" spans="2:6">
      <c r="B67" s="8" t="s">
        <v>113</v>
      </c>
      <c r="C67" s="15" t="s">
        <v>114</v>
      </c>
      <c r="D67" s="10"/>
      <c r="E67" s="10"/>
      <c r="F67" s="16"/>
    </row>
    <row r="68" spans="2:6">
      <c r="B68" s="8" t="s">
        <v>115</v>
      </c>
      <c r="C68" s="18" t="s">
        <v>116</v>
      </c>
      <c r="D68" s="10"/>
      <c r="E68" s="10"/>
      <c r="F68" s="16"/>
    </row>
    <row r="69" spans="2:6">
      <c r="B69" s="13" t="s">
        <v>117</v>
      </c>
      <c r="C69" s="13"/>
      <c r="D69" s="14"/>
      <c r="E69" s="14"/>
      <c r="F69" s="14"/>
    </row>
    <row r="70" spans="2:6">
      <c r="B70" s="8" t="s">
        <v>118</v>
      </c>
      <c r="C70" s="15" t="s">
        <v>119</v>
      </c>
      <c r="D70" s="10"/>
      <c r="E70" s="10"/>
      <c r="F70" s="16"/>
    </row>
    <row r="71" spans="2:6">
      <c r="B71" s="8" t="s">
        <v>120</v>
      </c>
      <c r="C71" s="15" t="s">
        <v>121</v>
      </c>
      <c r="D71" s="10"/>
      <c r="E71" s="10"/>
      <c r="F71" s="16"/>
    </row>
    <row r="72" spans="2:6">
      <c r="B72" s="8" t="s">
        <v>122</v>
      </c>
      <c r="C72" s="15" t="s">
        <v>123</v>
      </c>
      <c r="D72" s="10"/>
      <c r="E72" s="10"/>
      <c r="F72" s="16"/>
    </row>
    <row r="73" spans="2:6">
      <c r="B73" s="8" t="s">
        <v>124</v>
      </c>
      <c r="C73" s="15" t="s">
        <v>125</v>
      </c>
      <c r="D73" s="10"/>
      <c r="E73" s="10"/>
      <c r="F73" s="16"/>
    </row>
    <row r="74" spans="2:6">
      <c r="B74" s="8" t="s">
        <v>126</v>
      </c>
      <c r="C74" s="15" t="s">
        <v>127</v>
      </c>
      <c r="D74" s="10"/>
      <c r="E74" s="10"/>
      <c r="F74" s="16"/>
    </row>
    <row r="75" spans="2:6">
      <c r="B75" s="13" t="s">
        <v>128</v>
      </c>
      <c r="C75" s="13"/>
      <c r="D75" s="14"/>
      <c r="E75" s="14"/>
      <c r="F75" s="14"/>
    </row>
    <row r="76" spans="2:6">
      <c r="B76" s="8" t="s">
        <v>129</v>
      </c>
      <c r="C76" s="15" t="s">
        <v>130</v>
      </c>
      <c r="D76" s="10"/>
      <c r="E76" s="10"/>
      <c r="F76" s="16"/>
    </row>
    <row r="77" spans="2:6">
      <c r="B77" s="8" t="s">
        <v>131</v>
      </c>
      <c r="C77" s="15" t="s">
        <v>132</v>
      </c>
      <c r="D77" s="10"/>
      <c r="E77" s="10"/>
      <c r="F77" s="16"/>
    </row>
    <row r="78" spans="2:6">
      <c r="B78" s="8" t="s">
        <v>133</v>
      </c>
      <c r="C78" s="15" t="s">
        <v>134</v>
      </c>
      <c r="D78" s="10"/>
      <c r="E78" s="10"/>
      <c r="F78" s="16"/>
    </row>
    <row r="79" spans="2:6">
      <c r="B79" s="8" t="s">
        <v>135</v>
      </c>
      <c r="C79" s="15" t="s">
        <v>136</v>
      </c>
      <c r="D79" s="10"/>
      <c r="E79" s="10"/>
      <c r="F79" s="16"/>
    </row>
    <row r="80" spans="2:6">
      <c r="B80" s="19" t="s">
        <v>137</v>
      </c>
      <c r="C80" s="15" t="s">
        <v>138</v>
      </c>
      <c r="D80" s="10"/>
      <c r="E80" s="10"/>
      <c r="F80" s="16"/>
    </row>
    <row r="81" spans="1:8">
      <c r="B81" s="13" t="s">
        <v>139</v>
      </c>
      <c r="C81" s="13"/>
      <c r="D81" s="14"/>
      <c r="E81" s="14"/>
      <c r="F81" s="14"/>
    </row>
    <row r="82" spans="1:8">
      <c r="B82" s="8" t="s">
        <v>140</v>
      </c>
      <c r="C82" s="15" t="s">
        <v>141</v>
      </c>
      <c r="D82" s="10"/>
      <c r="E82" s="10"/>
      <c r="F82" s="16"/>
    </row>
    <row r="83" spans="1:8">
      <c r="B83" s="8" t="s">
        <v>142</v>
      </c>
      <c r="C83" s="15" t="s">
        <v>143</v>
      </c>
      <c r="D83" s="10"/>
      <c r="E83" s="10"/>
      <c r="F83" s="16"/>
    </row>
    <row r="84" spans="1:8">
      <c r="B84" s="20" t="s">
        <v>144</v>
      </c>
      <c r="C84" s="20"/>
      <c r="D84" s="14"/>
      <c r="E84" s="14"/>
      <c r="F84" s="14"/>
    </row>
    <row r="85" spans="1:8">
      <c r="B85" s="21" t="s">
        <v>145</v>
      </c>
      <c r="C85" s="22" t="s">
        <v>146</v>
      </c>
      <c r="D85" s="10"/>
      <c r="E85" s="10"/>
      <c r="F85" s="16"/>
    </row>
    <row r="86" spans="1:8">
      <c r="B86" s="21" t="s">
        <v>147</v>
      </c>
      <c r="C86" s="22" t="s">
        <v>148</v>
      </c>
      <c r="D86" s="10"/>
      <c r="E86" s="10"/>
      <c r="F86" s="16"/>
    </row>
    <row r="87" spans="1:8">
      <c r="B87" s="23" t="s">
        <v>149</v>
      </c>
      <c r="C87" s="23"/>
      <c r="D87" s="14"/>
      <c r="E87" s="14"/>
      <c r="F87" s="14"/>
    </row>
    <row r="88" spans="1:8">
      <c r="B88" s="8" t="s">
        <v>150</v>
      </c>
      <c r="C88" s="22" t="s">
        <v>151</v>
      </c>
      <c r="D88" s="10"/>
      <c r="E88" s="10"/>
      <c r="F88" s="16"/>
    </row>
    <row r="89" spans="1:8">
      <c r="A89" s="24"/>
      <c r="B89" s="36" t="s">
        <v>152</v>
      </c>
      <c r="C89" s="37"/>
      <c r="D89" s="25">
        <f>SUM(D12:D63)</f>
        <v>165049406</v>
      </c>
      <c r="E89" s="25">
        <f>SUM(E12:E88)</f>
        <v>165049406</v>
      </c>
      <c r="F89" s="26">
        <f>SUM(F12:F88)</f>
        <v>10477938.020000001</v>
      </c>
    </row>
    <row r="90" spans="1:8">
      <c r="B90" s="27" t="s">
        <v>153</v>
      </c>
      <c r="D90" s="1"/>
      <c r="E90" s="1"/>
    </row>
    <row r="91" spans="1:8">
      <c r="B91" s="38" t="s">
        <v>154</v>
      </c>
      <c r="C91" s="38"/>
      <c r="D91" s="38"/>
      <c r="E91" s="38"/>
      <c r="F91" s="38"/>
      <c r="G91" s="38"/>
      <c r="H91" s="38"/>
    </row>
    <row r="92" spans="1:8">
      <c r="B92" s="32" t="s">
        <v>155</v>
      </c>
      <c r="C92" s="32"/>
      <c r="D92" s="32"/>
      <c r="E92" s="32"/>
      <c r="F92" s="32"/>
      <c r="G92" s="28"/>
    </row>
    <row r="93" spans="1:8">
      <c r="B93" s="32"/>
      <c r="C93" s="32"/>
      <c r="D93" s="32"/>
      <c r="E93" s="32"/>
      <c r="F93" s="32"/>
      <c r="G93" s="28"/>
      <c r="H93" s="29"/>
    </row>
    <row r="94" spans="1:8">
      <c r="B94" s="33" t="s">
        <v>156</v>
      </c>
      <c r="C94" s="33"/>
      <c r="D94" s="33"/>
      <c r="E94" s="33"/>
      <c r="F94" s="33"/>
      <c r="G94" s="30"/>
      <c r="H94" s="31"/>
    </row>
    <row r="95" spans="1:8" ht="21.75" customHeight="1">
      <c r="B95" s="33" t="s">
        <v>157</v>
      </c>
      <c r="C95" s="33"/>
      <c r="D95" s="33"/>
      <c r="E95" s="33"/>
      <c r="F95" s="33"/>
      <c r="G95" s="30"/>
      <c r="H95" s="31"/>
    </row>
  </sheetData>
  <mergeCells count="9">
    <mergeCell ref="B92:F93"/>
    <mergeCell ref="B94:F94"/>
    <mergeCell ref="B95:F95"/>
    <mergeCell ref="B7:F7"/>
    <mergeCell ref="B8:F8"/>
    <mergeCell ref="B9:F9"/>
    <mergeCell ref="B10:F10"/>
    <mergeCell ref="B89:C89"/>
    <mergeCell ref="B91:H91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2025-10-08T19:18:15Z</cp:lastPrinted>
  <dcterms:created xsi:type="dcterms:W3CDTF">2025-10-08T17:56:40Z</dcterms:created>
  <dcterms:modified xsi:type="dcterms:W3CDTF">2025-10-08T19:18:23Z</dcterms:modified>
</cp:coreProperties>
</file>