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NOMINA MES DE OCTUBRE\"/>
    </mc:Choice>
  </mc:AlternateContent>
  <xr:revisionPtr revIDLastSave="0" documentId="13_ncr:1_{C6C57E49-528C-45CE-A748-4EAAF3ECE928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Hoja1!$B$7:$Q$39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1" l="1"/>
  <c r="Q40" i="1"/>
  <c r="P40" i="1"/>
  <c r="O40" i="1"/>
  <c r="L40" i="1"/>
  <c r="M40" i="1"/>
  <c r="K40" i="1"/>
</calcChain>
</file>

<file path=xl/sharedStrings.xml><?xml version="1.0" encoding="utf-8"?>
<sst xmlns="http://schemas.openxmlformats.org/spreadsheetml/2006/main" count="224" uniqueCount="148">
  <si>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</si>
  <si>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</si>
  <si>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</si>
  <si>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</si>
  <si>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</si>
  <si>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</si>
  <si>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</si>
  <si>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</si>
  <si>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</si>
  <si>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</si>
  <si>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</si>
  <si>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</si>
  <si>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</si>
  <si>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</si>
  <si>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</si>
  <si>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</si>
  <si>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</si>
  <si>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</si>
  <si>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</si>
  <si>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</si>
  <si>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</si>
  <si>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</si>
  <si>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</si>
  <si>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</si>
  <si>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</si>
  <si>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</si>
  <si>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</si>
  <si>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</si>
  <si>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</si>
  <si>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</si>
  <si>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</si>
  <si>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</si>
  <si>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</si>
  <si>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</si>
  <si>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</si>
  <si>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</si>
  <si>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</si>
  <si>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</si>
  <si>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</si>
  <si>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</si>
  <si>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</si>
  <si>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</si>
  <si>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</si>
  <si>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</si>
  <si>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</si>
  <si>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</si>
  <si>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</si>
  <si>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</si>
  <si>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</si>
  <si>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</si>
  <si>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</si>
  <si>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</si>
  <si>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</si>
  <si>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</si>
  <si>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</si>
  <si>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</si>
  <si>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</si>
  <si>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</si>
  <si>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</si>
  <si>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</si>
  <si>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</si>
  <si>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</si>
  <si>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</si>
  <si>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</si>
  <si>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</si>
  <si>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</si>
  <si>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</si>
  <si>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</si>
  <si>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</si>
  <si>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</si>
  <si>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</si>
  <si>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</si>
  <si>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</si>
  <si>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</si>
  <si>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</si>
  <si>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</si>
  <si>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</si>
  <si>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</si>
  <si>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</si>
  <si>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</si>
  <si>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</si>
  <si>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</si>
  <si>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</si>
  <si>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</si>
  <si>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</si>
  <si>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</si>
  <si>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</si>
  <si>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</si>
  <si>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</si>
  <si>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</si>
  <si>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</si>
  <si>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</si>
  <si>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</si>
  <si>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</si>
  <si>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</si>
  <si>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</si>
  <si>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</si>
  <si>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</si>
  <si>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</si>
  <si>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</si>
  <si>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</si>
  <si>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</si>
  <si>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</si>
  <si>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</si>
  <si>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</si>
  <si>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</si>
  <si>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</si>
  <si>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</si>
  <si>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</si>
  <si>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</si>
  <si>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</si>
  <si>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</si>
  <si>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</si>
  <si>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</si>
  <si>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</si>
  <si>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</si>
  <si>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</si>
  <si>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</si>
  <si>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</si>
  <si>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</si>
  <si>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</si>
  <si>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</si>
  <si>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</si>
  <si>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</si>
  <si>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</si>
  <si>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</si>
  <si>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</si>
  <si>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</si>
  <si>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</si>
  <si>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</si>
  <si>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</si>
  <si>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</si>
  <si>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</si>
  <si>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</si>
  <si>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</si>
  <si>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</si>
  <si>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</si>
  <si>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</si>
  <si>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</si>
  <si>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</si>
  <si>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</si>
  <si>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</si>
  <si>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ENCARGADA DEVISION DE ATENCION AL USUARIO </t>
  </si>
  <si>
    <t>GINA LISSETTE</t>
  </si>
  <si>
    <t>MARRANZINI NUÑEZ</t>
  </si>
  <si>
    <t xml:space="preserve">PEÑA REYES </t>
  </si>
  <si>
    <t xml:space="preserve">JUAN CARLOS </t>
  </si>
  <si>
    <t>OCTUBRE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</si>
</sst>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42</xdr:row>
      <xdr:rowOff>172813</xdr:rowOff>
    </xdr:from>
    <xdr:to>
      <xdr:col>7</xdr:col>
      <xdr:colOff>2001355</xdr:colOff>
      <xdr:row>62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40</xdr:row>
      <xdr:rowOff>102958</xdr:rowOff>
    </xdr:from>
    <xdr:to>
      <xdr:col>11</xdr:col>
      <xdr:colOff>127596</xdr:colOff>
      <xdr:row>56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42</xdr:row>
      <xdr:rowOff>123149</xdr:rowOff>
    </xdr:from>
    <xdr:to>
      <xdr:col>17</xdr:col>
      <xdr:colOff>72606</xdr:colOff>
      <xdr:row>64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4"/>
  <sheetViews>
    <sheetView showGridLines="0" tabSelected="1" zoomScaleNormal="100" workbookViewId="0">
      <pane ySplit="8" topLeftCell="A33" activePane="bottomLeft" state="frozen"/>
      <selection pane="bottomLeft" activeCell="B3" sqref="B3:Q3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6.140625" customWidth="1"/>
    <col min="8" max="8" width="42.85546875" customWidth="1"/>
    <col min="9" max="9" width="56.140625" customWidth="1"/>
    <col min="10" max="10" width="10.42578125" style="1" customWidth="1"/>
    <col min="11" max="11" width="13.28515625" customWidth="1"/>
    <col min="12" max="12" width="13.140625" customWidth="1"/>
    <col min="13" max="13" width="11.28515625" customWidth="1"/>
    <col min="14" max="14" width="12.28515625" customWidth="1"/>
    <col min="15" max="15" width="10.85546875" customWidth="1"/>
    <col min="16" max="16" width="12.7109375" bestFit="1" customWidth="1"/>
    <col min="17" max="17" width="13.5703125" customWidth="1"/>
  </cols>
  <sheetData>
    <row r="1" spans="2:19" s="8" customFormat="1" ht="12" x14ac:dyDescent="0.2">
      <c r="B1" s="45" t="s">
        <v>116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2:19" s="8" customFormat="1" ht="12" x14ac:dyDescent="0.2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9" s="8" customFormat="1" ht="12" x14ac:dyDescent="0.2">
      <c r="B3" s="47" t="s">
        <v>115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48" t="s">
        <v>147</v>
      </c>
      <c r="Q6" s="4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45078</v>
      </c>
      <c r="G8" s="21">
        <v>45261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45047</v>
      </c>
      <c r="G9" s="21">
        <v>45231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1" customHeight="1" x14ac:dyDescent="0.25">
      <c r="B10" s="20" t="s">
        <v>143</v>
      </c>
      <c r="C10" s="20" t="s">
        <v>144</v>
      </c>
      <c r="D10" s="22" t="s">
        <v>21</v>
      </c>
      <c r="E10" s="20" t="s">
        <v>27</v>
      </c>
      <c r="F10" s="21">
        <v>45108</v>
      </c>
      <c r="G10" s="21">
        <v>45292</v>
      </c>
      <c r="H10" s="20" t="s">
        <v>142</v>
      </c>
      <c r="I10" s="20" t="s">
        <v>24</v>
      </c>
      <c r="J10" s="22">
        <v>420</v>
      </c>
      <c r="K10" s="33">
        <v>130000</v>
      </c>
      <c r="L10" s="33">
        <v>3731</v>
      </c>
      <c r="M10" s="33">
        <v>19162.12</v>
      </c>
      <c r="N10" s="33">
        <v>3952</v>
      </c>
      <c r="O10" s="34">
        <v>25</v>
      </c>
      <c r="P10" s="33">
        <v>26870.12</v>
      </c>
      <c r="Q10" s="33">
        <v>103129.88</v>
      </c>
    </row>
    <row r="11" spans="2:19" s="8" customFormat="1" ht="30.75" customHeight="1" x14ac:dyDescent="0.25">
      <c r="B11" s="20" t="s">
        <v>25</v>
      </c>
      <c r="C11" s="20" t="s">
        <v>26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28</v>
      </c>
      <c r="I11" s="24" t="s">
        <v>29</v>
      </c>
      <c r="J11" s="22">
        <v>438</v>
      </c>
      <c r="K11" s="33">
        <v>90000</v>
      </c>
      <c r="L11" s="33">
        <v>2583</v>
      </c>
      <c r="M11" s="33">
        <v>9753.1200000000008</v>
      </c>
      <c r="N11" s="33">
        <v>2736</v>
      </c>
      <c r="O11" s="34">
        <v>25</v>
      </c>
      <c r="P11" s="33">
        <v>15097.12</v>
      </c>
      <c r="Q11" s="33">
        <v>74902.880000000005</v>
      </c>
    </row>
    <row r="12" spans="2:19" s="8" customFormat="1" ht="20.25" customHeight="1" x14ac:dyDescent="0.25">
      <c r="B12" s="20" t="s">
        <v>32</v>
      </c>
      <c r="C12" s="20" t="s">
        <v>31</v>
      </c>
      <c r="D12" s="22" t="s">
        <v>21</v>
      </c>
      <c r="E12" s="20" t="s">
        <v>27</v>
      </c>
      <c r="F12" s="21">
        <v>45200</v>
      </c>
      <c r="G12" s="21">
        <v>45383</v>
      </c>
      <c r="H12" s="20" t="s">
        <v>33</v>
      </c>
      <c r="I12" s="20" t="s">
        <v>30</v>
      </c>
      <c r="J12" s="22">
        <v>458</v>
      </c>
      <c r="K12" s="33">
        <v>90000</v>
      </c>
      <c r="L12" s="33">
        <v>2583</v>
      </c>
      <c r="M12" s="33">
        <v>9356.27</v>
      </c>
      <c r="N12" s="33">
        <v>2736</v>
      </c>
      <c r="O12" s="33">
        <v>1762.38</v>
      </c>
      <c r="P12" s="33">
        <v>16437.650000000001</v>
      </c>
      <c r="Q12" s="33">
        <v>73562.350000000006</v>
      </c>
    </row>
    <row r="13" spans="2:19" s="8" customFormat="1" ht="18.75" customHeight="1" x14ac:dyDescent="0.25">
      <c r="B13" s="20" t="s">
        <v>130</v>
      </c>
      <c r="C13" s="20" t="s">
        <v>131</v>
      </c>
      <c r="D13" s="22" t="s">
        <v>23</v>
      </c>
      <c r="E13" s="20" t="s">
        <v>27</v>
      </c>
      <c r="F13" s="21">
        <v>45200</v>
      </c>
      <c r="G13" s="21">
        <v>45383</v>
      </c>
      <c r="H13" t="s">
        <v>132</v>
      </c>
      <c r="I13" s="20" t="s">
        <v>30</v>
      </c>
      <c r="J13" s="22">
        <v>640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ht="20.25" customHeight="1" x14ac:dyDescent="0.25">
      <c r="B14" s="20" t="s">
        <v>35</v>
      </c>
      <c r="C14" s="20" t="s">
        <v>36</v>
      </c>
      <c r="D14" s="22" t="s">
        <v>21</v>
      </c>
      <c r="E14" s="20" t="s">
        <v>27</v>
      </c>
      <c r="F14" s="21">
        <v>45139</v>
      </c>
      <c r="G14" s="21">
        <v>45323</v>
      </c>
      <c r="H14" s="20" t="s">
        <v>37</v>
      </c>
      <c r="I14" s="20" t="s">
        <v>34</v>
      </c>
      <c r="J14" s="22">
        <v>574</v>
      </c>
      <c r="K14" s="33">
        <v>42000</v>
      </c>
      <c r="L14" s="33">
        <v>1205.4000000000001</v>
      </c>
      <c r="M14" s="34">
        <v>724.92</v>
      </c>
      <c r="N14" s="33">
        <v>1276.8</v>
      </c>
      <c r="O14" s="34">
        <v>175</v>
      </c>
      <c r="P14" s="33">
        <v>3382.12</v>
      </c>
      <c r="Q14" s="33">
        <v>38617.879999999997</v>
      </c>
    </row>
    <row r="15" spans="2:19" s="8" customFormat="1" x14ac:dyDescent="0.25">
      <c r="B15" s="20" t="s">
        <v>52</v>
      </c>
      <c r="C15" s="20" t="s">
        <v>135</v>
      </c>
      <c r="D15" s="22" t="s">
        <v>21</v>
      </c>
      <c r="E15" s="20" t="s">
        <v>27</v>
      </c>
      <c r="F15" s="21">
        <v>45200</v>
      </c>
      <c r="G15" s="21">
        <v>45383</v>
      </c>
      <c r="H15" s="20" t="s">
        <v>140</v>
      </c>
      <c r="I15" s="20" t="s">
        <v>141</v>
      </c>
      <c r="J15" s="22">
        <v>564</v>
      </c>
      <c r="K15" s="33">
        <v>45000</v>
      </c>
      <c r="L15" s="33">
        <v>1291.5</v>
      </c>
      <c r="M15" s="33">
        <v>1148.33</v>
      </c>
      <c r="N15" s="33">
        <v>1368</v>
      </c>
      <c r="O15" s="34">
        <v>175</v>
      </c>
      <c r="P15" s="33">
        <v>3982.83</v>
      </c>
      <c r="Q15" s="33">
        <v>41017.17</v>
      </c>
    </row>
    <row r="16" spans="2:19" s="8" customFormat="1" x14ac:dyDescent="0.25">
      <c r="B16" s="20" t="s">
        <v>88</v>
      </c>
      <c r="C16" s="20" t="s">
        <v>89</v>
      </c>
      <c r="D16" s="22" t="s">
        <v>21</v>
      </c>
      <c r="E16" s="20" t="s">
        <v>27</v>
      </c>
      <c r="F16" s="21">
        <v>45139</v>
      </c>
      <c r="G16" s="21">
        <v>45323</v>
      </c>
      <c r="H16" s="20" t="s">
        <v>140</v>
      </c>
      <c r="I16" s="20" t="s">
        <v>139</v>
      </c>
      <c r="J16" s="22">
        <v>578</v>
      </c>
      <c r="K16" s="33">
        <v>42000</v>
      </c>
      <c r="L16" s="33">
        <v>1205.4000000000001</v>
      </c>
      <c r="M16" s="34">
        <v>486.81</v>
      </c>
      <c r="N16" s="33">
        <v>1276.8</v>
      </c>
      <c r="O16" s="33">
        <v>1612.38</v>
      </c>
      <c r="P16" s="33">
        <v>4581.3900000000003</v>
      </c>
      <c r="Q16" s="33">
        <v>37418.61</v>
      </c>
    </row>
    <row r="17" spans="2:17" s="8" customFormat="1" ht="19.5" customHeight="1" x14ac:dyDescent="0.25">
      <c r="B17" s="20" t="s">
        <v>40</v>
      </c>
      <c r="C17" s="20" t="s">
        <v>39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43</v>
      </c>
      <c r="I17" s="20" t="s">
        <v>38</v>
      </c>
      <c r="J17" s="22">
        <v>438</v>
      </c>
      <c r="K17" s="33">
        <v>90000</v>
      </c>
      <c r="L17" s="33">
        <v>2583</v>
      </c>
      <c r="M17" s="33">
        <v>9753.1200000000008</v>
      </c>
      <c r="N17" s="33">
        <v>2736</v>
      </c>
      <c r="O17" s="34">
        <v>25</v>
      </c>
      <c r="P17" s="33">
        <v>15097.12</v>
      </c>
      <c r="Q17" s="33">
        <v>74902.880000000005</v>
      </c>
    </row>
    <row r="18" spans="2:17" s="8" customFormat="1" ht="18.75" customHeight="1" x14ac:dyDescent="0.25">
      <c r="B18" s="20" t="s">
        <v>42</v>
      </c>
      <c r="C18" s="20" t="s">
        <v>41</v>
      </c>
      <c r="D18" s="22" t="s">
        <v>23</v>
      </c>
      <c r="E18" s="20" t="s">
        <v>27</v>
      </c>
      <c r="F18" s="21">
        <v>45200</v>
      </c>
      <c r="G18" s="21">
        <v>45383</v>
      </c>
      <c r="H18" s="20" t="s">
        <v>44</v>
      </c>
      <c r="I18" s="20" t="s">
        <v>38</v>
      </c>
      <c r="J18" s="22">
        <v>440</v>
      </c>
      <c r="K18" s="33">
        <v>50000</v>
      </c>
      <c r="L18" s="33">
        <v>1435</v>
      </c>
      <c r="M18" s="33">
        <v>1854</v>
      </c>
      <c r="N18" s="33">
        <v>1520</v>
      </c>
      <c r="O18" s="34">
        <v>25</v>
      </c>
      <c r="P18" s="33">
        <v>4834</v>
      </c>
      <c r="Q18" s="33">
        <v>45166</v>
      </c>
    </row>
    <row r="19" spans="2:17" s="8" customFormat="1" ht="17.25" customHeight="1" x14ac:dyDescent="0.25">
      <c r="B19" s="20" t="s">
        <v>125</v>
      </c>
      <c r="C19" s="20" t="s">
        <v>126</v>
      </c>
      <c r="D19" s="22" t="s">
        <v>21</v>
      </c>
      <c r="E19" s="20" t="s">
        <v>27</v>
      </c>
      <c r="F19" s="21">
        <v>45170</v>
      </c>
      <c r="G19" s="21">
        <v>45352</v>
      </c>
      <c r="H19" s="20" t="s">
        <v>124</v>
      </c>
      <c r="I19" s="20" t="s">
        <v>38</v>
      </c>
      <c r="J19" s="22">
        <v>624</v>
      </c>
      <c r="K19" s="33">
        <v>65000</v>
      </c>
      <c r="L19" s="33">
        <v>1865.5</v>
      </c>
      <c r="M19" s="34">
        <v>0</v>
      </c>
      <c r="N19" s="33">
        <v>1976</v>
      </c>
      <c r="O19" s="34">
        <v>25</v>
      </c>
      <c r="P19" s="33">
        <v>3866.5</v>
      </c>
      <c r="Q19" s="33">
        <v>61133.5</v>
      </c>
    </row>
    <row r="20" spans="2:17" s="8" customFormat="1" ht="18.75" customHeight="1" x14ac:dyDescent="0.25">
      <c r="B20" s="20" t="s">
        <v>46</v>
      </c>
      <c r="C20" s="20" t="s">
        <v>47</v>
      </c>
      <c r="D20" s="22" t="s">
        <v>21</v>
      </c>
      <c r="E20" s="20" t="s">
        <v>27</v>
      </c>
      <c r="F20" s="21">
        <v>45200</v>
      </c>
      <c r="G20" s="21">
        <v>45383</v>
      </c>
      <c r="H20" s="20" t="s">
        <v>49</v>
      </c>
      <c r="I20" s="20" t="s">
        <v>45</v>
      </c>
      <c r="J20" s="22">
        <v>519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9.5" customHeight="1" x14ac:dyDescent="0.25">
      <c r="B21" s="20" t="s">
        <v>118</v>
      </c>
      <c r="C21" s="20" t="s">
        <v>119</v>
      </c>
      <c r="D21" s="22" t="s">
        <v>21</v>
      </c>
      <c r="E21" s="20" t="s">
        <v>27</v>
      </c>
      <c r="F21" s="21">
        <v>45200</v>
      </c>
      <c r="G21" s="21">
        <v>45383</v>
      </c>
      <c r="H21" s="25" t="s">
        <v>120</v>
      </c>
      <c r="I21" s="20" t="s">
        <v>45</v>
      </c>
      <c r="J21" s="22">
        <v>616</v>
      </c>
      <c r="K21" s="33">
        <v>60000</v>
      </c>
      <c r="L21" s="33">
        <v>1722</v>
      </c>
      <c r="M21" s="33">
        <v>3486.68</v>
      </c>
      <c r="N21" s="33">
        <v>1824</v>
      </c>
      <c r="O21" s="34">
        <v>25</v>
      </c>
      <c r="P21" s="33">
        <v>7057.68</v>
      </c>
      <c r="Q21" s="33">
        <v>52942.32</v>
      </c>
    </row>
    <row r="22" spans="2:17" s="8" customFormat="1" ht="18" customHeight="1" x14ac:dyDescent="0.25">
      <c r="B22" s="20" t="s">
        <v>22</v>
      </c>
      <c r="C22" s="20" t="s">
        <v>117</v>
      </c>
      <c r="D22" s="22" t="s">
        <v>23</v>
      </c>
      <c r="E22" s="20" t="s">
        <v>27</v>
      </c>
      <c r="F22" s="21">
        <v>45078</v>
      </c>
      <c r="G22" s="21">
        <v>45261</v>
      </c>
      <c r="H22" s="20" t="s">
        <v>137</v>
      </c>
      <c r="I22" s="20" t="s">
        <v>138</v>
      </c>
      <c r="J22" s="23">
        <v>576</v>
      </c>
      <c r="K22" s="33">
        <v>140000</v>
      </c>
      <c r="L22" s="33">
        <v>4018</v>
      </c>
      <c r="M22" s="33">
        <v>21514.37</v>
      </c>
      <c r="N22" s="33">
        <v>4256</v>
      </c>
      <c r="O22" s="34">
        <v>175</v>
      </c>
      <c r="P22" s="33">
        <v>29963.37</v>
      </c>
      <c r="Q22" s="33">
        <v>110036.63</v>
      </c>
    </row>
    <row r="23" spans="2:17" s="8" customFormat="1" x14ac:dyDescent="0.25">
      <c r="B23" s="20" t="s">
        <v>51</v>
      </c>
      <c r="C23" s="20" t="s">
        <v>134</v>
      </c>
      <c r="D23" s="22" t="s">
        <v>21</v>
      </c>
      <c r="E23" s="20" t="s">
        <v>27</v>
      </c>
      <c r="F23" s="21">
        <v>45200</v>
      </c>
      <c r="G23" s="21">
        <v>45383</v>
      </c>
      <c r="H23" s="20" t="s">
        <v>44</v>
      </c>
      <c r="I23" s="20" t="s">
        <v>48</v>
      </c>
      <c r="J23" s="22">
        <v>525</v>
      </c>
      <c r="K23" s="33">
        <v>65000</v>
      </c>
      <c r="L23" s="33">
        <v>1865.5</v>
      </c>
      <c r="M23" s="33">
        <v>4427.58</v>
      </c>
      <c r="N23" s="33">
        <v>1976</v>
      </c>
      <c r="O23" s="34">
        <v>175</v>
      </c>
      <c r="P23" s="33">
        <v>8444.08</v>
      </c>
      <c r="Q23" s="33">
        <v>56555.92</v>
      </c>
    </row>
    <row r="24" spans="2:17" s="8" customFormat="1" x14ac:dyDescent="0.25">
      <c r="B24" s="20" t="s">
        <v>53</v>
      </c>
      <c r="C24" s="20" t="s">
        <v>54</v>
      </c>
      <c r="D24" s="22" t="s">
        <v>21</v>
      </c>
      <c r="E24" s="20" t="s">
        <v>27</v>
      </c>
      <c r="F24" s="21">
        <v>45139</v>
      </c>
      <c r="G24" s="21">
        <v>45323</v>
      </c>
      <c r="H24" s="20" t="s">
        <v>44</v>
      </c>
      <c r="I24" s="20" t="s">
        <v>48</v>
      </c>
      <c r="J24" s="22">
        <v>580</v>
      </c>
      <c r="K24" s="33">
        <v>70000</v>
      </c>
      <c r="L24" s="33">
        <v>2009</v>
      </c>
      <c r="M24" s="33">
        <v>5368.48</v>
      </c>
      <c r="N24" s="33">
        <v>2128</v>
      </c>
      <c r="O24" s="34">
        <v>175</v>
      </c>
      <c r="P24" s="33">
        <v>9680.48</v>
      </c>
      <c r="Q24" s="33">
        <v>60319.519999999997</v>
      </c>
    </row>
    <row r="25" spans="2:17" s="8" customFormat="1" x14ac:dyDescent="0.25">
      <c r="B25" t="s">
        <v>146</v>
      </c>
      <c r="C25" s="20" t="s">
        <v>145</v>
      </c>
      <c r="D25" s="22" t="s">
        <v>23</v>
      </c>
      <c r="E25" s="20" t="s">
        <v>27</v>
      </c>
      <c r="F25" s="21">
        <v>45139</v>
      </c>
      <c r="G25" s="21">
        <v>45323</v>
      </c>
      <c r="H25" s="20" t="s">
        <v>50</v>
      </c>
      <c r="I25" s="20" t="s">
        <v>48</v>
      </c>
      <c r="J25" s="22">
        <v>652</v>
      </c>
      <c r="K25" s="33">
        <v>120000</v>
      </c>
      <c r="L25" s="33">
        <v>3444</v>
      </c>
      <c r="M25" s="33">
        <v>16809.87</v>
      </c>
      <c r="N25" s="33">
        <v>3648</v>
      </c>
      <c r="O25" s="34">
        <v>25</v>
      </c>
      <c r="P25" s="33">
        <v>23926.87</v>
      </c>
      <c r="Q25" s="33">
        <v>96073.13</v>
      </c>
    </row>
    <row r="26" spans="2:17" s="8" customFormat="1" x14ac:dyDescent="0.25">
      <c r="B26" s="20" t="s">
        <v>56</v>
      </c>
      <c r="C26" s="20" t="s">
        <v>57</v>
      </c>
      <c r="D26" s="22" t="s">
        <v>23</v>
      </c>
      <c r="E26" s="20" t="s">
        <v>27</v>
      </c>
      <c r="F26" s="21">
        <v>45078</v>
      </c>
      <c r="G26" s="21">
        <v>45261</v>
      </c>
      <c r="H26" s="20" t="s">
        <v>58</v>
      </c>
      <c r="I26" s="20" t="s">
        <v>55</v>
      </c>
      <c r="J26" s="22">
        <v>568</v>
      </c>
      <c r="K26" s="33">
        <v>65000</v>
      </c>
      <c r="L26" s="33">
        <v>1865.5</v>
      </c>
      <c r="M26" s="33">
        <v>4427.58</v>
      </c>
      <c r="N26" s="33">
        <v>1976</v>
      </c>
      <c r="O26" s="34">
        <v>175</v>
      </c>
      <c r="P26" s="33">
        <v>8444.08</v>
      </c>
      <c r="Q26" s="33">
        <v>56555.92</v>
      </c>
    </row>
    <row r="27" spans="2:17" s="8" customFormat="1" x14ac:dyDescent="0.25">
      <c r="B27" s="20" t="s">
        <v>60</v>
      </c>
      <c r="C27" s="20" t="s">
        <v>133</v>
      </c>
      <c r="D27" s="22" t="s">
        <v>23</v>
      </c>
      <c r="E27" s="20" t="s">
        <v>27</v>
      </c>
      <c r="F27" s="21">
        <v>45170</v>
      </c>
      <c r="G27" s="21">
        <v>45352</v>
      </c>
      <c r="H27" s="20" t="s">
        <v>63</v>
      </c>
      <c r="I27" s="20" t="s">
        <v>59</v>
      </c>
      <c r="J27" s="22">
        <v>584</v>
      </c>
      <c r="K27" s="33">
        <v>120000</v>
      </c>
      <c r="L27" s="33">
        <v>3444</v>
      </c>
      <c r="M27" s="33">
        <v>16809.87</v>
      </c>
      <c r="N27" s="33">
        <v>3648</v>
      </c>
      <c r="O27" s="34">
        <v>25</v>
      </c>
      <c r="P27" s="33">
        <v>23926.87</v>
      </c>
      <c r="Q27" s="33">
        <v>96073.13</v>
      </c>
    </row>
    <row r="28" spans="2:17" s="8" customFormat="1" x14ac:dyDescent="0.25">
      <c r="B28" s="20" t="s">
        <v>61</v>
      </c>
      <c r="C28" s="20" t="s">
        <v>62</v>
      </c>
      <c r="D28" s="22" t="s">
        <v>23</v>
      </c>
      <c r="E28" s="20" t="s">
        <v>27</v>
      </c>
      <c r="F28" s="21">
        <v>45200</v>
      </c>
      <c r="G28" s="21">
        <v>45383</v>
      </c>
      <c r="H28" s="20" t="s">
        <v>64</v>
      </c>
      <c r="I28" s="20" t="s">
        <v>59</v>
      </c>
      <c r="J28" s="22">
        <v>426</v>
      </c>
      <c r="K28" s="33">
        <v>73000</v>
      </c>
      <c r="L28" s="33">
        <v>2095.1</v>
      </c>
      <c r="M28" s="33">
        <v>5933.02</v>
      </c>
      <c r="N28" s="33">
        <v>2219.1999999999998</v>
      </c>
      <c r="O28" s="34">
        <v>25</v>
      </c>
      <c r="P28" s="33">
        <v>10272.32</v>
      </c>
      <c r="Q28" s="33">
        <v>62727.68</v>
      </c>
    </row>
    <row r="29" spans="2:17" s="8" customFormat="1" x14ac:dyDescent="0.25">
      <c r="B29" s="20" t="s">
        <v>122</v>
      </c>
      <c r="C29" s="20" t="s">
        <v>121</v>
      </c>
      <c r="D29" s="22" t="s">
        <v>21</v>
      </c>
      <c r="E29" s="20" t="s">
        <v>27</v>
      </c>
      <c r="F29" s="21">
        <v>45200</v>
      </c>
      <c r="G29" s="21">
        <v>45383</v>
      </c>
      <c r="H29" s="20" t="s">
        <v>123</v>
      </c>
      <c r="I29" s="20" t="s">
        <v>59</v>
      </c>
      <c r="J29" s="22">
        <v>618</v>
      </c>
      <c r="K29" s="33">
        <v>40000</v>
      </c>
      <c r="L29" s="33">
        <v>1148</v>
      </c>
      <c r="M29" s="34">
        <v>0</v>
      </c>
      <c r="N29" s="33">
        <v>1216</v>
      </c>
      <c r="O29" s="34">
        <v>175</v>
      </c>
      <c r="P29" s="33">
        <v>2539</v>
      </c>
      <c r="Q29" s="33">
        <v>37461</v>
      </c>
    </row>
    <row r="30" spans="2:17" s="8" customFormat="1" ht="29.25" customHeight="1" x14ac:dyDescent="0.25">
      <c r="B30" s="20" t="s">
        <v>66</v>
      </c>
      <c r="C30" s="20" t="s">
        <v>67</v>
      </c>
      <c r="D30" s="22" t="s">
        <v>23</v>
      </c>
      <c r="E30" s="20" t="s">
        <v>27</v>
      </c>
      <c r="F30" s="21">
        <v>45139</v>
      </c>
      <c r="G30" s="21">
        <v>45323</v>
      </c>
      <c r="H30" s="20" t="s">
        <v>68</v>
      </c>
      <c r="I30" s="24" t="s">
        <v>65</v>
      </c>
      <c r="J30" s="22">
        <v>414</v>
      </c>
      <c r="K30" s="33">
        <v>47000</v>
      </c>
      <c r="L30" s="33">
        <v>1348.9</v>
      </c>
      <c r="M30" s="33">
        <v>1430.6</v>
      </c>
      <c r="N30" s="33">
        <v>1428.8</v>
      </c>
      <c r="O30" s="34">
        <v>175</v>
      </c>
      <c r="P30" s="33">
        <v>4383.3</v>
      </c>
      <c r="Q30" s="33">
        <v>42616.7</v>
      </c>
    </row>
    <row r="31" spans="2:17" s="8" customFormat="1" x14ac:dyDescent="0.25">
      <c r="B31" s="20" t="s">
        <v>71</v>
      </c>
      <c r="C31" s="20" t="s">
        <v>72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70</v>
      </c>
      <c r="I31" s="20" t="s">
        <v>69</v>
      </c>
      <c r="J31" s="22">
        <v>444</v>
      </c>
      <c r="K31" s="33">
        <v>80000</v>
      </c>
      <c r="L31" s="33">
        <v>2296</v>
      </c>
      <c r="M31" s="33">
        <v>7400.87</v>
      </c>
      <c r="N31" s="33">
        <v>2432</v>
      </c>
      <c r="O31" s="34">
        <v>175</v>
      </c>
      <c r="P31" s="33">
        <v>12303.87</v>
      </c>
      <c r="Q31" s="33">
        <v>67696.13</v>
      </c>
    </row>
    <row r="32" spans="2:17" s="8" customFormat="1" x14ac:dyDescent="0.25">
      <c r="B32" s="20" t="s">
        <v>74</v>
      </c>
      <c r="C32" s="20" t="s">
        <v>136</v>
      </c>
      <c r="D32" s="22" t="s">
        <v>23</v>
      </c>
      <c r="E32" s="20" t="s">
        <v>27</v>
      </c>
      <c r="F32" s="21">
        <v>45200</v>
      </c>
      <c r="G32" s="21">
        <v>45383</v>
      </c>
      <c r="H32" s="20" t="s">
        <v>77</v>
      </c>
      <c r="I32" s="20" t="s">
        <v>73</v>
      </c>
      <c r="J32" s="22">
        <v>536</v>
      </c>
      <c r="K32" s="33">
        <v>140000</v>
      </c>
      <c r="L32" s="33">
        <v>4018</v>
      </c>
      <c r="M32" s="33">
        <v>21514.37</v>
      </c>
      <c r="N32" s="33">
        <v>4256</v>
      </c>
      <c r="O32" s="34">
        <v>25</v>
      </c>
      <c r="P32" s="33">
        <v>29813.37</v>
      </c>
      <c r="Q32" s="33">
        <v>110186.63</v>
      </c>
    </row>
    <row r="33" spans="2:17" s="8" customFormat="1" x14ac:dyDescent="0.25">
      <c r="B33" s="20" t="s">
        <v>76</v>
      </c>
      <c r="C33" s="20" t="s">
        <v>75</v>
      </c>
      <c r="D33" s="22" t="s">
        <v>21</v>
      </c>
      <c r="E33" s="20" t="s">
        <v>27</v>
      </c>
      <c r="F33" s="21">
        <v>45170</v>
      </c>
      <c r="G33" s="21">
        <v>45352</v>
      </c>
      <c r="H33" s="20" t="s">
        <v>78</v>
      </c>
      <c r="I33" s="20" t="s">
        <v>73</v>
      </c>
      <c r="J33" s="22">
        <v>586</v>
      </c>
      <c r="K33" s="33">
        <v>42000</v>
      </c>
      <c r="L33" s="33">
        <v>1205.4000000000001</v>
      </c>
      <c r="M33" s="34">
        <v>724.92</v>
      </c>
      <c r="N33" s="33">
        <v>1276.8</v>
      </c>
      <c r="O33" s="34">
        <v>25</v>
      </c>
      <c r="P33" s="33">
        <v>3232.12</v>
      </c>
      <c r="Q33" s="33">
        <v>38767.879999999997</v>
      </c>
    </row>
    <row r="34" spans="2:17" s="8" customFormat="1" x14ac:dyDescent="0.25">
      <c r="B34" s="25" t="s">
        <v>114</v>
      </c>
      <c r="C34" s="20" t="s">
        <v>113</v>
      </c>
      <c r="D34" s="22" t="s">
        <v>23</v>
      </c>
      <c r="E34" s="20" t="s">
        <v>27</v>
      </c>
      <c r="F34" s="21">
        <v>45078</v>
      </c>
      <c r="G34" s="21">
        <v>45261</v>
      </c>
      <c r="H34" s="20" t="s">
        <v>112</v>
      </c>
      <c r="I34" s="20" t="s">
        <v>73</v>
      </c>
      <c r="J34" s="22">
        <v>610</v>
      </c>
      <c r="K34" s="33">
        <v>65000</v>
      </c>
      <c r="L34" s="33">
        <v>1865.5</v>
      </c>
      <c r="M34" s="33">
        <v>4427.58</v>
      </c>
      <c r="N34" s="33">
        <v>1976</v>
      </c>
      <c r="O34" s="34">
        <v>25</v>
      </c>
      <c r="P34" s="33">
        <v>8294.08</v>
      </c>
      <c r="Q34" s="33">
        <v>56705.919999999998</v>
      </c>
    </row>
    <row r="35" spans="2:17" s="8" customFormat="1" x14ac:dyDescent="0.25">
      <c r="B35" s="20" t="s">
        <v>82</v>
      </c>
      <c r="C35" s="20" t="s">
        <v>81</v>
      </c>
      <c r="D35" s="22" t="s">
        <v>23</v>
      </c>
      <c r="E35" s="20" t="s">
        <v>27</v>
      </c>
      <c r="F35" s="21">
        <v>45200</v>
      </c>
      <c r="G35" s="21">
        <v>45383</v>
      </c>
      <c r="H35" s="20" t="s">
        <v>80</v>
      </c>
      <c r="I35" s="20" t="s">
        <v>79</v>
      </c>
      <c r="J35" s="22">
        <v>532</v>
      </c>
      <c r="K35" s="33">
        <v>90000</v>
      </c>
      <c r="L35" s="33">
        <v>2583</v>
      </c>
      <c r="M35" s="33">
        <v>9753.1200000000008</v>
      </c>
      <c r="N35" s="33">
        <v>2736</v>
      </c>
      <c r="O35" s="34">
        <v>25</v>
      </c>
      <c r="P35" s="33">
        <v>15097.12</v>
      </c>
      <c r="Q35" s="33">
        <v>74902.880000000005</v>
      </c>
    </row>
    <row r="36" spans="2:17" s="8" customFormat="1" x14ac:dyDescent="0.25">
      <c r="B36" s="20" t="s">
        <v>85</v>
      </c>
      <c r="C36" s="20" t="s">
        <v>86</v>
      </c>
      <c r="D36" s="22" t="s">
        <v>23</v>
      </c>
      <c r="E36" s="20" t="s">
        <v>27</v>
      </c>
      <c r="F36" s="21">
        <v>45047</v>
      </c>
      <c r="G36" s="21">
        <v>45231</v>
      </c>
      <c r="H36" s="20" t="s">
        <v>84</v>
      </c>
      <c r="I36" s="20" t="s">
        <v>83</v>
      </c>
      <c r="J36" s="22">
        <v>566</v>
      </c>
      <c r="K36" s="33">
        <v>42000</v>
      </c>
      <c r="L36" s="33">
        <v>1205.4000000000001</v>
      </c>
      <c r="M36" s="34">
        <v>0</v>
      </c>
      <c r="N36" s="33">
        <v>1276.8</v>
      </c>
      <c r="O36" s="33">
        <v>1612.38</v>
      </c>
      <c r="P36" s="33">
        <v>4094.58</v>
      </c>
      <c r="Q36" s="33">
        <v>37905.42</v>
      </c>
    </row>
    <row r="37" spans="2:17" s="8" customFormat="1" x14ac:dyDescent="0.25">
      <c r="B37" s="20" t="s">
        <v>90</v>
      </c>
      <c r="C37" s="20" t="s">
        <v>91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92</v>
      </c>
      <c r="I37" s="20" t="s">
        <v>87</v>
      </c>
      <c r="J37" s="22">
        <v>471</v>
      </c>
      <c r="K37" s="33">
        <v>90000</v>
      </c>
      <c r="L37" s="33">
        <v>2583</v>
      </c>
      <c r="M37" s="33">
        <v>9356.27</v>
      </c>
      <c r="N37" s="33">
        <v>2736</v>
      </c>
      <c r="O37" s="33">
        <v>1762.38</v>
      </c>
      <c r="P37" s="33">
        <v>16437.650000000001</v>
      </c>
      <c r="Q37" s="33">
        <v>73562.350000000006</v>
      </c>
    </row>
    <row r="38" spans="2:17" s="8" customFormat="1" x14ac:dyDescent="0.25">
      <c r="B38" s="20" t="s">
        <v>94</v>
      </c>
      <c r="C38" s="20" t="s">
        <v>95</v>
      </c>
      <c r="D38" s="22" t="s">
        <v>23</v>
      </c>
      <c r="E38" s="20" t="s">
        <v>27</v>
      </c>
      <c r="F38" s="21">
        <v>45200</v>
      </c>
      <c r="G38" s="21">
        <v>45383</v>
      </c>
      <c r="H38" s="20" t="s">
        <v>96</v>
      </c>
      <c r="I38" s="20" t="s">
        <v>93</v>
      </c>
      <c r="J38" s="22">
        <v>422</v>
      </c>
      <c r="K38" s="33">
        <v>73000</v>
      </c>
      <c r="L38" s="33">
        <v>2095.1</v>
      </c>
      <c r="M38" s="33">
        <v>5933.02</v>
      </c>
      <c r="N38" s="33">
        <v>2219.1999999999998</v>
      </c>
      <c r="O38" s="34">
        <v>25</v>
      </c>
      <c r="P38" s="33">
        <v>10272.32</v>
      </c>
      <c r="Q38" s="33">
        <v>62727.68</v>
      </c>
    </row>
    <row r="39" spans="2:17" s="8" customFormat="1" ht="15.75" thickBot="1" x14ac:dyDescent="0.3">
      <c r="B39" s="26" t="s">
        <v>98</v>
      </c>
      <c r="C39" s="26" t="s">
        <v>99</v>
      </c>
      <c r="D39" s="27" t="s">
        <v>21</v>
      </c>
      <c r="E39" s="26" t="s">
        <v>27</v>
      </c>
      <c r="F39" s="42">
        <v>45170</v>
      </c>
      <c r="G39" s="37">
        <v>45352</v>
      </c>
      <c r="H39" s="26" t="s">
        <v>78</v>
      </c>
      <c r="I39" s="26" t="s">
        <v>97</v>
      </c>
      <c r="J39" s="27">
        <v>588</v>
      </c>
      <c r="K39" s="33">
        <v>47000</v>
      </c>
      <c r="L39" s="33">
        <v>1348.9</v>
      </c>
      <c r="M39" s="33">
        <v>1430.6</v>
      </c>
      <c r="N39" s="33">
        <v>1428.8</v>
      </c>
      <c r="O39" s="34">
        <v>25</v>
      </c>
      <c r="P39" s="33">
        <v>4233.3</v>
      </c>
      <c r="Q39" s="33">
        <v>42766.7</v>
      </c>
    </row>
    <row r="40" spans="2:17" s="16" customFormat="1" ht="15.75" thickBot="1" x14ac:dyDescent="0.3">
      <c r="B40" s="28" t="s">
        <v>18</v>
      </c>
      <c r="C40" s="29"/>
      <c r="D40" s="43">
        <v>32</v>
      </c>
      <c r="E40" s="30"/>
      <c r="F40" s="30"/>
      <c r="G40" s="30"/>
      <c r="H40" s="30"/>
      <c r="I40" s="30"/>
      <c r="J40" s="31"/>
      <c r="K40" s="38">
        <f t="shared" ref="K40:Q40" si="0">SUM(K8:K39)</f>
        <v>2327000</v>
      </c>
      <c r="L40" s="38">
        <f t="shared" si="0"/>
        <v>66784.899999999994</v>
      </c>
      <c r="M40" s="39">
        <f t="shared" si="0"/>
        <v>204449.36999999997</v>
      </c>
      <c r="N40" s="40">
        <f t="shared" si="0"/>
        <v>70740.800000000003</v>
      </c>
      <c r="O40" s="38">
        <f t="shared" si="0"/>
        <v>9249.52</v>
      </c>
      <c r="P40" s="38">
        <f t="shared" si="0"/>
        <v>351224.59</v>
      </c>
      <c r="Q40" s="41">
        <f t="shared" si="0"/>
        <v>1975775.4099999992</v>
      </c>
    </row>
    <row r="41" spans="2:17" x14ac:dyDescent="0.25">
      <c r="M41" s="32"/>
      <c r="N41" s="3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2"/>
      <c r="C57" s="2"/>
      <c r="D57" s="35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" x14ac:dyDescent="0.25">
      <c r="B60" s="4"/>
      <c r="C60" s="4"/>
      <c r="D60" s="36"/>
      <c r="E60" s="4"/>
      <c r="F60" s="4"/>
      <c r="G60" s="5"/>
      <c r="H60" s="2"/>
      <c r="I60" s="4"/>
      <c r="J60" s="4"/>
      <c r="K60" s="4"/>
      <c r="L60" s="4"/>
      <c r="M60" s="4"/>
      <c r="N60" s="4"/>
      <c r="O60" s="4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  <row r="64" spans="2:15" ht="18.75" x14ac:dyDescent="0.3">
      <c r="G64" s="6"/>
      <c r="H64" s="7"/>
      <c r="J64"/>
    </row>
  </sheetData>
  <autoFilter ref="B7:Q39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2023-11-03T16:19:17Z</cp:lastPrinted>
  <dcterms:created xsi:type="dcterms:W3CDTF">2021-10-14T17:15:19Z</dcterms:created>
  <dcterms:modified xsi:type="dcterms:W3CDTF">2023-11-22T18:44:05Z</dcterms:modified>
</cp:coreProperties>
</file>