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C805E38-E35B-44FA-8759-4D2B3E176FE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K41" i="1"/>
  <c r="L41" i="1"/>
  <c r="J41" i="1"/>
</calcChain>
</file>

<file path=xl/sharedStrings.xml><?xml version="1.0" encoding="utf-8"?>
<sst xmlns="http://schemas.openxmlformats.org/spreadsheetml/2006/main" count="230" uniqueCount="151">
  <si>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</si>
  <si>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</si>
  <si>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</si>
  <si>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</si>
  <si>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</si>
  <si>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</si>
  <si>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</si>
  <si>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</si>
  <si>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</si>
  <si>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</si>
  <si>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</si>
  <si>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</si>
  <si>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</si>
  <si>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</si>
  <si>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</si>
  <si>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</si>
  <si>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</si>
  <si>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</si>
  <si>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</si>
  <si>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</si>
  <si>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</si>
  <si>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</si>
  <si>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</si>
  <si>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</si>
  <si>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</si>
  <si>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</si>
  <si>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</si>
  <si>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</si>
  <si>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</si>
  <si>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</si>
  <si>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</si>
  <si>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</si>
  <si>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</si>
  <si>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</si>
  <si>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</si>
  <si>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</si>
  <si>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</si>
  <si>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</si>
  <si>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</si>
  <si>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</si>
  <si>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</si>
  <si>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</si>
  <si>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</si>
  <si>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</si>
  <si>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</si>
  <si>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</si>
  <si>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</si>
  <si>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</si>
  <si>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</si>
  <si>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</si>
  <si>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</si>
  <si>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ANALISTA DE PLANIFIC. Y DES.</t>
  </si>
  <si>
    <t>ANALISTA CALIDAD EN LA GESTIO</t>
  </si>
  <si>
    <t>ENCARGADO DEPARTAMENTO JURIDI</t>
  </si>
  <si>
    <t>JACQUELINE</t>
  </si>
  <si>
    <t>FELIX MANUEL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</si>
  <si>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</si>
  <si>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</si>
  <si>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</si>
  <si>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</si>
  <si>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</si>
  <si>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</si>
  <si>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</si>
  <si>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</si>
  <si>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</si>
  <si>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</si>
  <si>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</si>
  <si>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</si>
  <si>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</si>
  <si>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</si>
  <si>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</si>
  <si>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</si>
  <si>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</si>
  <si>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</si>
  <si>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</si>
  <si>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</si>
  <si>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</si>
  <si>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</si>
  <si>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</si>
  <si>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</si>
  <si>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</si>
  <si>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</si>
  <si>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</si>
  <si>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</si>
  <si>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</si>
  <si>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</si>
  <si>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</si>
  <si>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</si>
  <si>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</si>
  <si>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</si>
  <si>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</si>
  <si>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</si>
  <si>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</si>
  <si>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</si>
  <si>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</si>
  <si>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</si>
  <si>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</si>
  <si>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</si>
  <si>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</si>
  <si>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</si>
  <si>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</si>
  <si>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</si>
  <si>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</si>
  <si>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</si>
  <si>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</si>
  <si>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</si>
  <si>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</si>
  <si>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</si>
  <si>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</si>
  <si>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</si>
  <si>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</si>
  <si>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</si>
  <si>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</si>
  <si>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</si>
  <si>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</si>
  <si>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</si>
  <si>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</si>
  <si>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</si>
  <si>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</si>
  <si>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</si>
  <si>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</si>
  <si>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</si>
  <si>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</si>
  <si>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</si>
  <si>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</si>
  <si>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</si>
  <si>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</si>
  <si>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</si>
  <si>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</si>
  <si>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</si>
  <si>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</si>
  <si>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</si>
  <si>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</si>
  <si>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</si>
  <si>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</si>
  <si>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</si>
  <si>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</si>
  <si>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</si>
  <si>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</si>
  <si>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NATERA RODRIGUEZ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</si>
  <si>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</si>
  <si>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</si>
  <si>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</si>
  <si>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</si>
  <si>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</si>
  <si>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</si>
  <si>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</si>
  <si>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ENCARGADA DEVISION DE ATENCION AL USUARIO </t>
  </si>
  <si>
    <t>GINA LISSETTE</t>
  </si>
  <si>
    <t>JULIO  2023</t>
  </si>
  <si>
    <t>MARRANZINI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</si>
</sst>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4" fontId="0" fillId="4" borderId="1" xfId="0" applyNumberFormat="1" applyFill="1" applyBorder="1"/>
    <xf numFmtId="0" fontId="0" fillId="4" borderId="1" xfId="0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43</xdr:row>
      <xdr:rowOff>172813</xdr:rowOff>
    </xdr:from>
    <xdr:to>
      <xdr:col>6</xdr:col>
      <xdr:colOff>1944205</xdr:colOff>
      <xdr:row>63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41</xdr:row>
      <xdr:rowOff>102958</xdr:rowOff>
    </xdr:from>
    <xdr:to>
      <xdr:col>10</xdr:col>
      <xdr:colOff>137121</xdr:colOff>
      <xdr:row>57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43</xdr:row>
      <xdr:rowOff>123149</xdr:rowOff>
    </xdr:from>
    <xdr:to>
      <xdr:col>15</xdr:col>
      <xdr:colOff>815556</xdr:colOff>
      <xdr:row>65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5"/>
  <sheetViews>
    <sheetView showGridLines="0" tabSelected="1" zoomScaleNormal="100" workbookViewId="0">
      <pane ySplit="8" topLeftCell="A9" activePane="bottomLeft" state="frozen"/>
      <selection pane="bottomLeft" activeCell="C43" sqref="C43"/>
    </sheetView>
  </sheetViews>
  <sheetFormatPr baseColWidth="10" defaultRowHeight="15" x14ac:dyDescent="0.25"/>
  <cols>
    <col min="1" max="1" width="20.7109375" customWidth="1"/>
    <col min="2" max="2" width="25.28515625" customWidth="1"/>
    <col min="3" max="3" width="10" style="1" customWidth="1"/>
    <col min="4" max="4" width="24.42578125" customWidth="1"/>
    <col min="5" max="5" width="14.140625" customWidth="1"/>
    <col min="6" max="6" width="17.5703125" customWidth="1"/>
    <col min="7" max="7" width="46.28515625" customWidth="1"/>
    <col min="8" max="8" width="49.7109375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8" customFormat="1" ht="12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s="8" customFormat="1" ht="12" x14ac:dyDescent="0.2">
      <c r="A3" s="48" t="s">
        <v>119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113</v>
      </c>
      <c r="B6" s="18" t="s">
        <v>104</v>
      </c>
      <c r="C6" s="18" t="s">
        <v>105</v>
      </c>
      <c r="D6" s="18" t="s">
        <v>106</v>
      </c>
      <c r="E6" s="18" t="s">
        <v>107</v>
      </c>
      <c r="F6" s="18" t="s">
        <v>108</v>
      </c>
      <c r="G6" s="18" t="s">
        <v>109</v>
      </c>
      <c r="H6" s="18" t="s">
        <v>110</v>
      </c>
      <c r="I6" s="18"/>
      <c r="J6" s="18" t="s">
        <v>112</v>
      </c>
      <c r="K6" s="18" t="s">
        <v>111</v>
      </c>
      <c r="N6" s="19" t="s">
        <v>17</v>
      </c>
      <c r="O6" s="49" t="s">
        <v>149</v>
      </c>
      <c r="P6" s="49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115</v>
      </c>
      <c r="B8" s="21" t="s">
        <v>114</v>
      </c>
      <c r="C8" s="23" t="s">
        <v>21</v>
      </c>
      <c r="D8" s="21" t="s">
        <v>27</v>
      </c>
      <c r="E8" s="22">
        <v>45078</v>
      </c>
      <c r="F8" s="22">
        <v>45261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131</v>
      </c>
      <c r="B9" s="21" t="s">
        <v>132</v>
      </c>
      <c r="C9" s="23" t="s">
        <v>23</v>
      </c>
      <c r="D9" s="21" t="s">
        <v>27</v>
      </c>
      <c r="E9" s="22">
        <v>45047</v>
      </c>
      <c r="F9" s="22">
        <v>45231</v>
      </c>
      <c r="G9" t="s">
        <v>133</v>
      </c>
      <c r="H9" s="21" t="s">
        <v>24</v>
      </c>
      <c r="I9" s="24">
        <v>646</v>
      </c>
      <c r="J9" s="34">
        <v>32000</v>
      </c>
      <c r="K9" s="35">
        <v>918.4</v>
      </c>
      <c r="L9" s="35">
        <v>0</v>
      </c>
      <c r="M9" s="35">
        <v>972.8</v>
      </c>
      <c r="N9" s="35">
        <v>25</v>
      </c>
      <c r="O9" s="34">
        <v>1916.2</v>
      </c>
      <c r="P9" s="34">
        <v>30083.8</v>
      </c>
    </row>
    <row r="10" spans="1:18" s="8" customFormat="1" ht="30.75" customHeight="1" x14ac:dyDescent="0.25">
      <c r="A10" s="21" t="s">
        <v>25</v>
      </c>
      <c r="B10" s="21" t="s">
        <v>26</v>
      </c>
      <c r="C10" s="23" t="s">
        <v>21</v>
      </c>
      <c r="D10" s="21" t="s">
        <v>27</v>
      </c>
      <c r="E10" s="22">
        <v>45017</v>
      </c>
      <c r="F10" s="22">
        <v>45200</v>
      </c>
      <c r="G10" s="21" t="s">
        <v>28</v>
      </c>
      <c r="H10" s="25" t="s">
        <v>29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50</v>
      </c>
      <c r="O10" s="34">
        <v>15122.12</v>
      </c>
      <c r="P10" s="34">
        <v>74877.88</v>
      </c>
    </row>
    <row r="11" spans="1:18" s="8" customFormat="1" ht="20.25" customHeight="1" x14ac:dyDescent="0.25">
      <c r="A11" s="21" t="s">
        <v>32</v>
      </c>
      <c r="B11" s="21" t="s">
        <v>31</v>
      </c>
      <c r="C11" s="23" t="s">
        <v>21</v>
      </c>
      <c r="D11" s="21" t="s">
        <v>27</v>
      </c>
      <c r="E11" s="22">
        <v>45017</v>
      </c>
      <c r="F11" s="22">
        <v>45200</v>
      </c>
      <c r="G11" s="21" t="s">
        <v>33</v>
      </c>
      <c r="H11" s="21" t="s">
        <v>30</v>
      </c>
      <c r="I11" s="23">
        <v>458</v>
      </c>
      <c r="J11" s="34">
        <v>90000</v>
      </c>
      <c r="K11" s="34">
        <v>2583</v>
      </c>
      <c r="L11" s="34">
        <v>9753.1200000000008</v>
      </c>
      <c r="M11" s="34">
        <v>2736</v>
      </c>
      <c r="N11" s="35">
        <v>200</v>
      </c>
      <c r="O11" s="34">
        <v>15272.12</v>
      </c>
      <c r="P11" s="34">
        <v>74727.88</v>
      </c>
    </row>
    <row r="12" spans="1:18" s="8" customFormat="1" ht="20.25" customHeight="1" x14ac:dyDescent="0.25">
      <c r="A12" s="21" t="s">
        <v>148</v>
      </c>
      <c r="B12" s="21" t="s">
        <v>150</v>
      </c>
      <c r="C12" s="23" t="s">
        <v>21</v>
      </c>
      <c r="D12" s="21" t="s">
        <v>27</v>
      </c>
      <c r="E12" s="22">
        <v>45108</v>
      </c>
      <c r="F12" s="22">
        <v>45292</v>
      </c>
      <c r="G12" s="21" t="s">
        <v>147</v>
      </c>
      <c r="H12" s="21" t="s">
        <v>24</v>
      </c>
      <c r="I12" s="23">
        <v>420</v>
      </c>
      <c r="J12" s="34">
        <v>130000</v>
      </c>
      <c r="K12" s="34">
        <v>3731</v>
      </c>
      <c r="L12" s="34">
        <v>19162.12</v>
      </c>
      <c r="M12" s="34">
        <v>3952</v>
      </c>
      <c r="N12" s="35">
        <v>50</v>
      </c>
      <c r="O12" s="34">
        <v>26895.119999999999</v>
      </c>
      <c r="P12" s="34">
        <v>103104.88</v>
      </c>
    </row>
    <row r="13" spans="1:18" s="8" customFormat="1" ht="18.75" customHeight="1" x14ac:dyDescent="0.25">
      <c r="A13" s="21" t="s">
        <v>134</v>
      </c>
      <c r="B13" s="21" t="s">
        <v>135</v>
      </c>
      <c r="C13" s="23" t="s">
        <v>23</v>
      </c>
      <c r="D13" s="21" t="s">
        <v>27</v>
      </c>
      <c r="E13" s="22">
        <v>45017</v>
      </c>
      <c r="F13" s="22">
        <v>45200</v>
      </c>
      <c r="G13" t="s">
        <v>136</v>
      </c>
      <c r="H13" s="21" t="s">
        <v>30</v>
      </c>
      <c r="I13" s="23">
        <v>640</v>
      </c>
      <c r="J13" s="34">
        <v>42000</v>
      </c>
      <c r="K13" s="34">
        <v>1205.4000000000001</v>
      </c>
      <c r="L13" s="35">
        <v>724.92</v>
      </c>
      <c r="M13" s="34">
        <v>1276.8</v>
      </c>
      <c r="N13" s="35">
        <v>50</v>
      </c>
      <c r="O13" s="34">
        <v>3257.12</v>
      </c>
      <c r="P13" s="34">
        <v>38742.879999999997</v>
      </c>
    </row>
    <row r="14" spans="1:18" s="8" customFormat="1" ht="20.25" customHeight="1" x14ac:dyDescent="0.25">
      <c r="A14" s="21" t="s">
        <v>35</v>
      </c>
      <c r="B14" s="21" t="s">
        <v>36</v>
      </c>
      <c r="C14" s="23" t="s">
        <v>21</v>
      </c>
      <c r="D14" s="21" t="s">
        <v>27</v>
      </c>
      <c r="E14" s="22">
        <v>44958</v>
      </c>
      <c r="F14" s="22">
        <v>45139</v>
      </c>
      <c r="G14" s="21" t="s">
        <v>37</v>
      </c>
      <c r="H14" s="21" t="s">
        <v>34</v>
      </c>
      <c r="I14" s="23">
        <v>574</v>
      </c>
      <c r="J14" s="34">
        <v>42000</v>
      </c>
      <c r="K14" s="34">
        <v>1205.4000000000001</v>
      </c>
      <c r="L14" s="35">
        <v>0</v>
      </c>
      <c r="M14" s="34">
        <v>1276.8</v>
      </c>
      <c r="N14" s="35">
        <v>175</v>
      </c>
      <c r="O14" s="34">
        <v>2657.2</v>
      </c>
      <c r="P14" s="34">
        <v>39342.800000000003</v>
      </c>
    </row>
    <row r="15" spans="1:18" s="8" customFormat="1" ht="19.5" customHeight="1" x14ac:dyDescent="0.25">
      <c r="A15" s="21" t="s">
        <v>40</v>
      </c>
      <c r="B15" s="21" t="s">
        <v>39</v>
      </c>
      <c r="C15" s="23" t="s">
        <v>23</v>
      </c>
      <c r="D15" s="21" t="s">
        <v>27</v>
      </c>
      <c r="E15" s="22">
        <v>45017</v>
      </c>
      <c r="F15" s="22">
        <v>45200</v>
      </c>
      <c r="G15" s="21" t="s">
        <v>43</v>
      </c>
      <c r="H15" s="21" t="s">
        <v>38</v>
      </c>
      <c r="I15" s="23">
        <v>438</v>
      </c>
      <c r="J15" s="34">
        <v>90000</v>
      </c>
      <c r="K15" s="34">
        <v>2583</v>
      </c>
      <c r="L15" s="34">
        <v>9753.1200000000008</v>
      </c>
      <c r="M15" s="34">
        <v>2736</v>
      </c>
      <c r="N15" s="35">
        <v>25</v>
      </c>
      <c r="O15" s="34">
        <v>15097.12</v>
      </c>
      <c r="P15" s="34">
        <v>74902.880000000005</v>
      </c>
    </row>
    <row r="16" spans="1:18" s="8" customFormat="1" ht="18.75" customHeight="1" x14ac:dyDescent="0.25">
      <c r="A16" s="21" t="s">
        <v>42</v>
      </c>
      <c r="B16" s="21" t="s">
        <v>41</v>
      </c>
      <c r="C16" s="23" t="s">
        <v>23</v>
      </c>
      <c r="D16" s="21" t="s">
        <v>27</v>
      </c>
      <c r="E16" s="22">
        <v>45017</v>
      </c>
      <c r="F16" s="22">
        <v>45200</v>
      </c>
      <c r="G16" s="21" t="s">
        <v>44</v>
      </c>
      <c r="H16" s="21" t="s">
        <v>38</v>
      </c>
      <c r="I16" s="23">
        <v>440</v>
      </c>
      <c r="J16" s="34">
        <v>50000</v>
      </c>
      <c r="K16" s="34">
        <v>1435</v>
      </c>
      <c r="L16" s="35">
        <v>0</v>
      </c>
      <c r="M16" s="34">
        <v>1520</v>
      </c>
      <c r="N16" s="35">
        <v>50</v>
      </c>
      <c r="O16" s="34">
        <v>3005</v>
      </c>
      <c r="P16" s="34">
        <v>46995</v>
      </c>
    </row>
    <row r="17" spans="1:16" s="8" customFormat="1" ht="17.25" customHeight="1" x14ac:dyDescent="0.25">
      <c r="A17" s="21" t="s">
        <v>129</v>
      </c>
      <c r="B17" s="21" t="s">
        <v>130</v>
      </c>
      <c r="C17" s="23" t="s">
        <v>21</v>
      </c>
      <c r="D17" s="21" t="s">
        <v>27</v>
      </c>
      <c r="E17" s="22">
        <v>44986</v>
      </c>
      <c r="F17" s="22">
        <v>45170</v>
      </c>
      <c r="G17" s="21" t="s">
        <v>128</v>
      </c>
      <c r="H17" s="21" t="s">
        <v>38</v>
      </c>
      <c r="I17" s="23">
        <v>624</v>
      </c>
      <c r="J17" s="34">
        <v>65000</v>
      </c>
      <c r="K17" s="34">
        <v>1865.5</v>
      </c>
      <c r="L17" s="35">
        <v>0</v>
      </c>
      <c r="M17" s="34">
        <v>1976</v>
      </c>
      <c r="N17" s="35">
        <v>25</v>
      </c>
      <c r="O17" s="34">
        <v>3866.5</v>
      </c>
      <c r="P17" s="34">
        <v>61133.5</v>
      </c>
    </row>
    <row r="18" spans="1:16" s="8" customFormat="1" ht="18" customHeight="1" x14ac:dyDescent="0.25">
      <c r="A18" s="21" t="s">
        <v>22</v>
      </c>
      <c r="B18" s="21" t="s">
        <v>121</v>
      </c>
      <c r="C18" s="23" t="s">
        <v>23</v>
      </c>
      <c r="D18" s="21" t="s">
        <v>27</v>
      </c>
      <c r="E18" s="22">
        <v>45078</v>
      </c>
      <c r="F18" s="22">
        <v>45261</v>
      </c>
      <c r="G18" s="21" t="s">
        <v>142</v>
      </c>
      <c r="H18" s="21" t="s">
        <v>143</v>
      </c>
      <c r="I18" s="24">
        <v>576</v>
      </c>
      <c r="J18" s="34">
        <v>140000</v>
      </c>
      <c r="K18" s="34">
        <v>4018</v>
      </c>
      <c r="L18" s="34">
        <v>21514.37</v>
      </c>
      <c r="M18" s="34">
        <v>4256</v>
      </c>
      <c r="N18" s="35">
        <v>175</v>
      </c>
      <c r="O18" s="34">
        <v>29963.37</v>
      </c>
      <c r="P18" s="34">
        <v>110036.63</v>
      </c>
    </row>
    <row r="19" spans="1:16" s="8" customFormat="1" ht="18.75" customHeight="1" x14ac:dyDescent="0.25">
      <c r="A19" s="21" t="s">
        <v>46</v>
      </c>
      <c r="B19" s="21" t="s">
        <v>47</v>
      </c>
      <c r="C19" s="23" t="s">
        <v>21</v>
      </c>
      <c r="D19" s="21" t="s">
        <v>27</v>
      </c>
      <c r="E19" s="22">
        <v>45017</v>
      </c>
      <c r="F19" s="22">
        <v>45200</v>
      </c>
      <c r="G19" s="21" t="s">
        <v>51</v>
      </c>
      <c r="H19" s="21" t="s">
        <v>45</v>
      </c>
      <c r="I19" s="23">
        <v>519</v>
      </c>
      <c r="J19" s="44">
        <v>65000</v>
      </c>
      <c r="K19" s="44">
        <v>1865.5</v>
      </c>
      <c r="L19" s="44">
        <v>3465.49</v>
      </c>
      <c r="M19" s="44">
        <v>1976</v>
      </c>
      <c r="N19" s="45">
        <v>25</v>
      </c>
      <c r="O19" s="44">
        <v>7331.99</v>
      </c>
      <c r="P19" s="44">
        <v>57668.01</v>
      </c>
    </row>
    <row r="20" spans="1:16" s="8" customFormat="1" ht="18.75" customHeight="1" x14ac:dyDescent="0.25">
      <c r="A20" s="21" t="s">
        <v>48</v>
      </c>
      <c r="B20" s="21" t="s">
        <v>49</v>
      </c>
      <c r="C20" s="23" t="s">
        <v>23</v>
      </c>
      <c r="D20" s="21" t="s">
        <v>27</v>
      </c>
      <c r="E20" s="22">
        <v>44986</v>
      </c>
      <c r="F20" s="22">
        <v>45170</v>
      </c>
      <c r="G20" s="21" t="s">
        <v>52</v>
      </c>
      <c r="H20" s="21" t="s">
        <v>45</v>
      </c>
      <c r="I20" s="23">
        <v>582</v>
      </c>
      <c r="J20" s="44">
        <v>65000</v>
      </c>
      <c r="K20" s="44">
        <v>1865.5</v>
      </c>
      <c r="L20" s="44">
        <v>4427.58</v>
      </c>
      <c r="M20" s="44">
        <v>1976</v>
      </c>
      <c r="N20" s="45">
        <v>25</v>
      </c>
      <c r="O20" s="44">
        <v>8294.08</v>
      </c>
      <c r="P20" s="44">
        <v>56705.919999999998</v>
      </c>
    </row>
    <row r="21" spans="1:16" s="8" customFormat="1" ht="19.5" customHeight="1" x14ac:dyDescent="0.25">
      <c r="A21" s="21" t="s">
        <v>122</v>
      </c>
      <c r="B21" s="21" t="s">
        <v>123</v>
      </c>
      <c r="C21" s="23" t="s">
        <v>21</v>
      </c>
      <c r="D21" s="21" t="s">
        <v>27</v>
      </c>
      <c r="E21" s="22">
        <v>45017</v>
      </c>
      <c r="F21" s="22">
        <v>45200</v>
      </c>
      <c r="G21" s="26" t="s">
        <v>124</v>
      </c>
      <c r="H21" s="21" t="s">
        <v>45</v>
      </c>
      <c r="I21" s="23">
        <v>616</v>
      </c>
      <c r="J21" s="34">
        <v>60000</v>
      </c>
      <c r="K21" s="34">
        <v>1722</v>
      </c>
      <c r="L21" s="34">
        <v>3486.68</v>
      </c>
      <c r="M21" s="34">
        <v>1824</v>
      </c>
      <c r="N21" s="35">
        <v>25</v>
      </c>
      <c r="O21" s="34">
        <v>7057.68</v>
      </c>
      <c r="P21" s="34">
        <v>52942.32</v>
      </c>
    </row>
    <row r="22" spans="1:16" s="8" customFormat="1" x14ac:dyDescent="0.25">
      <c r="A22" s="21" t="s">
        <v>54</v>
      </c>
      <c r="B22" s="21" t="s">
        <v>138</v>
      </c>
      <c r="C22" s="23" t="s">
        <v>21</v>
      </c>
      <c r="D22" s="21" t="s">
        <v>27</v>
      </c>
      <c r="E22" s="22">
        <v>45017</v>
      </c>
      <c r="F22" s="22">
        <v>45200</v>
      </c>
      <c r="G22" s="21" t="s">
        <v>44</v>
      </c>
      <c r="H22" s="21" t="s">
        <v>50</v>
      </c>
      <c r="I22" s="23">
        <v>525</v>
      </c>
      <c r="J22" s="34">
        <v>65000</v>
      </c>
      <c r="K22" s="34">
        <v>1865.5</v>
      </c>
      <c r="L22" s="34">
        <v>4427.58</v>
      </c>
      <c r="M22" s="34">
        <v>1976</v>
      </c>
      <c r="N22" s="35">
        <v>175</v>
      </c>
      <c r="O22" s="34">
        <v>8444.08</v>
      </c>
      <c r="P22" s="34">
        <v>56555.92</v>
      </c>
    </row>
    <row r="23" spans="1:16" s="8" customFormat="1" x14ac:dyDescent="0.25">
      <c r="A23" s="21" t="s">
        <v>55</v>
      </c>
      <c r="B23" s="21" t="s">
        <v>139</v>
      </c>
      <c r="C23" s="23" t="s">
        <v>23</v>
      </c>
      <c r="D23" s="21" t="s">
        <v>27</v>
      </c>
      <c r="E23" s="22">
        <v>45017</v>
      </c>
      <c r="F23" s="22">
        <v>45200</v>
      </c>
      <c r="G23" s="21" t="s">
        <v>53</v>
      </c>
      <c r="H23" s="21" t="s">
        <v>50</v>
      </c>
      <c r="I23" s="23">
        <v>530</v>
      </c>
      <c r="J23" s="34">
        <v>120000</v>
      </c>
      <c r="K23" s="34">
        <v>3444</v>
      </c>
      <c r="L23" s="34">
        <v>16809.87</v>
      </c>
      <c r="M23" s="34">
        <v>3648</v>
      </c>
      <c r="N23" s="35">
        <v>50</v>
      </c>
      <c r="O23" s="34">
        <v>23951.87</v>
      </c>
      <c r="P23" s="34">
        <v>96048.13</v>
      </c>
    </row>
    <row r="24" spans="1:16" s="8" customFormat="1" x14ac:dyDescent="0.25">
      <c r="A24" s="21" t="s">
        <v>57</v>
      </c>
      <c r="B24" s="21" t="s">
        <v>58</v>
      </c>
      <c r="C24" s="23" t="s">
        <v>21</v>
      </c>
      <c r="D24" s="21" t="s">
        <v>27</v>
      </c>
      <c r="E24" s="22">
        <v>44958</v>
      </c>
      <c r="F24" s="22">
        <v>45139</v>
      </c>
      <c r="G24" s="21" t="s">
        <v>44</v>
      </c>
      <c r="H24" s="21" t="s">
        <v>50</v>
      </c>
      <c r="I24" s="23">
        <v>580</v>
      </c>
      <c r="J24" s="34">
        <v>70000</v>
      </c>
      <c r="K24" s="34">
        <v>2009</v>
      </c>
      <c r="L24" s="34">
        <v>5368.48</v>
      </c>
      <c r="M24" s="34">
        <v>2128</v>
      </c>
      <c r="N24" s="35">
        <v>175</v>
      </c>
      <c r="O24" s="34">
        <v>9680.48</v>
      </c>
      <c r="P24" s="34">
        <v>60319.519999999997</v>
      </c>
    </row>
    <row r="25" spans="1:16" s="8" customFormat="1" x14ac:dyDescent="0.25">
      <c r="A25" s="21" t="s">
        <v>56</v>
      </c>
      <c r="B25" s="21" t="s">
        <v>140</v>
      </c>
      <c r="C25" s="23" t="s">
        <v>21</v>
      </c>
      <c r="D25" s="21" t="s">
        <v>27</v>
      </c>
      <c r="E25" s="22">
        <v>45017</v>
      </c>
      <c r="F25" s="22">
        <v>45200</v>
      </c>
      <c r="G25" s="21" t="s">
        <v>145</v>
      </c>
      <c r="H25" s="21" t="s">
        <v>146</v>
      </c>
      <c r="I25" s="23">
        <v>564</v>
      </c>
      <c r="J25" s="34">
        <v>45000</v>
      </c>
      <c r="K25" s="34">
        <v>1291.5</v>
      </c>
      <c r="L25" s="35">
        <v>0</v>
      </c>
      <c r="M25" s="34">
        <v>1368</v>
      </c>
      <c r="N25" s="35">
        <v>50</v>
      </c>
      <c r="O25" s="34">
        <v>2709.5</v>
      </c>
      <c r="P25" s="34">
        <v>42290.5</v>
      </c>
    </row>
    <row r="26" spans="1:16" s="8" customFormat="1" x14ac:dyDescent="0.25">
      <c r="A26" s="21" t="s">
        <v>60</v>
      </c>
      <c r="B26" s="21" t="s">
        <v>61</v>
      </c>
      <c r="C26" s="23" t="s">
        <v>23</v>
      </c>
      <c r="D26" s="21" t="s">
        <v>27</v>
      </c>
      <c r="E26" s="22">
        <v>45078</v>
      </c>
      <c r="F26" s="22">
        <v>45261</v>
      </c>
      <c r="G26" s="21" t="s">
        <v>62</v>
      </c>
      <c r="H26" s="21" t="s">
        <v>59</v>
      </c>
      <c r="I26" s="23">
        <v>568</v>
      </c>
      <c r="J26" s="34">
        <v>65000</v>
      </c>
      <c r="K26" s="34">
        <v>1865.5</v>
      </c>
      <c r="L26" s="34">
        <v>4427.58</v>
      </c>
      <c r="M26" s="34">
        <v>1976</v>
      </c>
      <c r="N26" s="35">
        <v>200</v>
      </c>
      <c r="O26" s="34">
        <v>8469.08</v>
      </c>
      <c r="P26" s="34">
        <v>56530.92</v>
      </c>
    </row>
    <row r="27" spans="1:16" s="8" customFormat="1" x14ac:dyDescent="0.25">
      <c r="A27" s="21" t="s">
        <v>64</v>
      </c>
      <c r="B27" s="21" t="s">
        <v>137</v>
      </c>
      <c r="C27" s="23" t="s">
        <v>23</v>
      </c>
      <c r="D27" s="21" t="s">
        <v>27</v>
      </c>
      <c r="E27" s="22">
        <v>44986</v>
      </c>
      <c r="F27" s="22">
        <v>45170</v>
      </c>
      <c r="G27" s="21" t="s">
        <v>67</v>
      </c>
      <c r="H27" s="21" t="s">
        <v>63</v>
      </c>
      <c r="I27" s="23">
        <v>584</v>
      </c>
      <c r="J27" s="34">
        <v>120000</v>
      </c>
      <c r="K27" s="34">
        <v>3444</v>
      </c>
      <c r="L27" s="34">
        <v>16809.87</v>
      </c>
      <c r="M27" s="34">
        <v>3648</v>
      </c>
      <c r="N27" s="35">
        <v>25</v>
      </c>
      <c r="O27" s="34">
        <v>23926.87</v>
      </c>
      <c r="P27" s="34">
        <v>96073.13</v>
      </c>
    </row>
    <row r="28" spans="1:16" s="8" customFormat="1" x14ac:dyDescent="0.25">
      <c r="A28" s="21" t="s">
        <v>65</v>
      </c>
      <c r="B28" s="21" t="s">
        <v>66</v>
      </c>
      <c r="C28" s="23" t="s">
        <v>23</v>
      </c>
      <c r="D28" s="21" t="s">
        <v>27</v>
      </c>
      <c r="E28" s="22">
        <v>45017</v>
      </c>
      <c r="F28" s="22">
        <v>45200</v>
      </c>
      <c r="G28" s="21" t="s">
        <v>68</v>
      </c>
      <c r="H28" s="21" t="s">
        <v>63</v>
      </c>
      <c r="I28" s="23">
        <v>426</v>
      </c>
      <c r="J28" s="34">
        <v>73000</v>
      </c>
      <c r="K28" s="34">
        <v>2095.1</v>
      </c>
      <c r="L28" s="34">
        <v>5933.02</v>
      </c>
      <c r="M28" s="34">
        <v>2219.1999999999998</v>
      </c>
      <c r="N28" s="35">
        <v>50</v>
      </c>
      <c r="O28" s="34">
        <v>10297.32</v>
      </c>
      <c r="P28" s="34">
        <v>62702.68</v>
      </c>
    </row>
    <row r="29" spans="1:16" s="8" customFormat="1" x14ac:dyDescent="0.25">
      <c r="A29" s="21" t="s">
        <v>126</v>
      </c>
      <c r="B29" s="21" t="s">
        <v>125</v>
      </c>
      <c r="C29" s="23" t="s">
        <v>21</v>
      </c>
      <c r="D29" s="21" t="s">
        <v>27</v>
      </c>
      <c r="E29" s="22">
        <v>45017</v>
      </c>
      <c r="F29" s="22">
        <v>45200</v>
      </c>
      <c r="G29" s="21" t="s">
        <v>127</v>
      </c>
      <c r="H29" s="21" t="s">
        <v>63</v>
      </c>
      <c r="I29" s="23">
        <v>618</v>
      </c>
      <c r="J29" s="34">
        <v>40000</v>
      </c>
      <c r="K29" s="34">
        <v>1148</v>
      </c>
      <c r="L29" s="35">
        <v>0</v>
      </c>
      <c r="M29" s="34">
        <v>1216</v>
      </c>
      <c r="N29" s="35">
        <v>200</v>
      </c>
      <c r="O29" s="34">
        <v>2564</v>
      </c>
      <c r="P29" s="34">
        <v>37436</v>
      </c>
    </row>
    <row r="30" spans="1:16" s="8" customFormat="1" ht="29.25" customHeight="1" x14ac:dyDescent="0.25">
      <c r="A30" s="21" t="s">
        <v>70</v>
      </c>
      <c r="B30" s="21" t="s">
        <v>71</v>
      </c>
      <c r="C30" s="23" t="s">
        <v>23</v>
      </c>
      <c r="D30" s="21" t="s">
        <v>27</v>
      </c>
      <c r="E30" s="22">
        <v>44958</v>
      </c>
      <c r="F30" s="22">
        <v>45139</v>
      </c>
      <c r="G30" s="21" t="s">
        <v>72</v>
      </c>
      <c r="H30" s="25" t="s">
        <v>69</v>
      </c>
      <c r="I30" s="23">
        <v>414</v>
      </c>
      <c r="J30" s="34">
        <v>47000</v>
      </c>
      <c r="K30" s="34">
        <v>1348.9</v>
      </c>
      <c r="L30" s="35">
        <v>0</v>
      </c>
      <c r="M30" s="34">
        <v>1428.8</v>
      </c>
      <c r="N30" s="35">
        <v>200</v>
      </c>
      <c r="O30" s="34">
        <v>2977.7</v>
      </c>
      <c r="P30" s="34">
        <v>44022.3</v>
      </c>
    </row>
    <row r="31" spans="1:16" s="8" customFormat="1" x14ac:dyDescent="0.25">
      <c r="A31" s="21" t="s">
        <v>75</v>
      </c>
      <c r="B31" s="21" t="s">
        <v>76</v>
      </c>
      <c r="C31" s="23" t="s">
        <v>23</v>
      </c>
      <c r="D31" s="21" t="s">
        <v>27</v>
      </c>
      <c r="E31" s="22">
        <v>45017</v>
      </c>
      <c r="F31" s="22">
        <v>45200</v>
      </c>
      <c r="G31" s="21" t="s">
        <v>74</v>
      </c>
      <c r="H31" s="21" t="s">
        <v>73</v>
      </c>
      <c r="I31" s="23">
        <v>444</v>
      </c>
      <c r="J31" s="34">
        <v>80000</v>
      </c>
      <c r="K31" s="34">
        <v>2296</v>
      </c>
      <c r="L31" s="34">
        <v>7400.87</v>
      </c>
      <c r="M31" s="34">
        <v>2432</v>
      </c>
      <c r="N31" s="35">
        <v>200</v>
      </c>
      <c r="O31" s="34">
        <v>12328.87</v>
      </c>
      <c r="P31" s="34">
        <v>67671.13</v>
      </c>
    </row>
    <row r="32" spans="1:16" s="8" customFormat="1" x14ac:dyDescent="0.25">
      <c r="A32" s="21" t="s">
        <v>78</v>
      </c>
      <c r="B32" s="21" t="s">
        <v>141</v>
      </c>
      <c r="C32" s="23" t="s">
        <v>23</v>
      </c>
      <c r="D32" s="21" t="s">
        <v>27</v>
      </c>
      <c r="E32" s="22">
        <v>45017</v>
      </c>
      <c r="F32" s="22">
        <v>45200</v>
      </c>
      <c r="G32" s="21" t="s">
        <v>81</v>
      </c>
      <c r="H32" s="21" t="s">
        <v>77</v>
      </c>
      <c r="I32" s="23">
        <v>536</v>
      </c>
      <c r="J32" s="34">
        <v>140000</v>
      </c>
      <c r="K32" s="34">
        <v>4018</v>
      </c>
      <c r="L32" s="34">
        <v>21514.37</v>
      </c>
      <c r="M32" s="34">
        <v>4256</v>
      </c>
      <c r="N32" s="35">
        <v>50</v>
      </c>
      <c r="O32" s="34">
        <v>29838.37</v>
      </c>
      <c r="P32" s="34">
        <v>110161.63</v>
      </c>
    </row>
    <row r="33" spans="1:16" s="8" customFormat="1" x14ac:dyDescent="0.25">
      <c r="A33" s="21" t="s">
        <v>80</v>
      </c>
      <c r="B33" s="21" t="s">
        <v>79</v>
      </c>
      <c r="C33" s="23" t="s">
        <v>21</v>
      </c>
      <c r="D33" s="21" t="s">
        <v>27</v>
      </c>
      <c r="E33" s="22">
        <v>44986</v>
      </c>
      <c r="F33" s="22">
        <v>45170</v>
      </c>
      <c r="G33" s="21" t="s">
        <v>82</v>
      </c>
      <c r="H33" s="21" t="s">
        <v>77</v>
      </c>
      <c r="I33" s="23">
        <v>586</v>
      </c>
      <c r="J33" s="34">
        <v>42000</v>
      </c>
      <c r="K33" s="34">
        <v>1205.4000000000001</v>
      </c>
      <c r="L33" s="35">
        <v>724.92</v>
      </c>
      <c r="M33" s="34">
        <v>1276.8</v>
      </c>
      <c r="N33" s="35">
        <v>50</v>
      </c>
      <c r="O33" s="34">
        <v>3257.12</v>
      </c>
      <c r="P33" s="34">
        <v>38742.879999999997</v>
      </c>
    </row>
    <row r="34" spans="1:16" s="8" customFormat="1" x14ac:dyDescent="0.25">
      <c r="A34" s="26" t="s">
        <v>118</v>
      </c>
      <c r="B34" s="21" t="s">
        <v>117</v>
      </c>
      <c r="C34" s="23" t="s">
        <v>23</v>
      </c>
      <c r="D34" s="21" t="s">
        <v>27</v>
      </c>
      <c r="E34" s="22">
        <v>45078</v>
      </c>
      <c r="F34" s="22">
        <v>45261</v>
      </c>
      <c r="G34" s="21" t="s">
        <v>116</v>
      </c>
      <c r="H34" s="21" t="s">
        <v>77</v>
      </c>
      <c r="I34" s="23">
        <v>610</v>
      </c>
      <c r="J34" s="34">
        <v>65000</v>
      </c>
      <c r="K34" s="34">
        <v>1865.5</v>
      </c>
      <c r="L34" s="34">
        <v>4427.58</v>
      </c>
      <c r="M34" s="34">
        <v>1976</v>
      </c>
      <c r="N34" s="35">
        <v>25</v>
      </c>
      <c r="O34" s="34">
        <v>8294.08</v>
      </c>
      <c r="P34" s="34">
        <v>56705.919999999998</v>
      </c>
    </row>
    <row r="35" spans="1:16" s="8" customFormat="1" x14ac:dyDescent="0.25">
      <c r="A35" s="21" t="s">
        <v>86</v>
      </c>
      <c r="B35" s="21" t="s">
        <v>85</v>
      </c>
      <c r="C35" s="23" t="s">
        <v>23</v>
      </c>
      <c r="D35" s="21" t="s">
        <v>27</v>
      </c>
      <c r="E35" s="22">
        <v>45017</v>
      </c>
      <c r="F35" s="22">
        <v>45200</v>
      </c>
      <c r="G35" s="21" t="s">
        <v>84</v>
      </c>
      <c r="H35" s="21" t="s">
        <v>83</v>
      </c>
      <c r="I35" s="23">
        <v>532</v>
      </c>
      <c r="J35" s="34">
        <v>90000</v>
      </c>
      <c r="K35" s="34">
        <v>2583</v>
      </c>
      <c r="L35" s="34">
        <v>9753.1200000000008</v>
      </c>
      <c r="M35" s="34">
        <v>2736</v>
      </c>
      <c r="N35" s="35">
        <v>25</v>
      </c>
      <c r="O35" s="34">
        <v>15097.12</v>
      </c>
      <c r="P35" s="34">
        <v>74902.880000000005</v>
      </c>
    </row>
    <row r="36" spans="1:16" s="8" customFormat="1" x14ac:dyDescent="0.25">
      <c r="A36" s="21" t="s">
        <v>89</v>
      </c>
      <c r="B36" s="21" t="s">
        <v>90</v>
      </c>
      <c r="C36" s="23" t="s">
        <v>23</v>
      </c>
      <c r="D36" s="21" t="s">
        <v>27</v>
      </c>
      <c r="E36" s="22">
        <v>45047</v>
      </c>
      <c r="F36" s="22">
        <v>45231</v>
      </c>
      <c r="G36" s="21" t="s">
        <v>88</v>
      </c>
      <c r="H36" s="21" t="s">
        <v>87</v>
      </c>
      <c r="I36" s="23">
        <v>566</v>
      </c>
      <c r="J36" s="34">
        <v>42000</v>
      </c>
      <c r="K36" s="34">
        <v>1205.4000000000001</v>
      </c>
      <c r="L36" s="35">
        <v>0</v>
      </c>
      <c r="M36" s="34">
        <v>1276.8</v>
      </c>
      <c r="N36" s="34">
        <v>1627.45</v>
      </c>
      <c r="O36" s="34">
        <v>4109.6499999999996</v>
      </c>
      <c r="P36" s="34">
        <v>37890.35</v>
      </c>
    </row>
    <row r="37" spans="1:16" s="8" customFormat="1" x14ac:dyDescent="0.25">
      <c r="A37" s="21" t="s">
        <v>92</v>
      </c>
      <c r="B37" s="21" t="s">
        <v>93</v>
      </c>
      <c r="C37" s="23" t="s">
        <v>21</v>
      </c>
      <c r="D37" s="21" t="s">
        <v>27</v>
      </c>
      <c r="E37" s="22">
        <v>44958</v>
      </c>
      <c r="F37" s="22">
        <v>45139</v>
      </c>
      <c r="G37" s="21" t="s">
        <v>145</v>
      </c>
      <c r="H37" s="21" t="s">
        <v>144</v>
      </c>
      <c r="I37" s="23">
        <v>578</v>
      </c>
      <c r="J37" s="34">
        <v>42000</v>
      </c>
      <c r="K37" s="34">
        <v>1205.4000000000001</v>
      </c>
      <c r="L37" s="35">
        <v>0</v>
      </c>
      <c r="M37" s="34">
        <v>1276.8</v>
      </c>
      <c r="N37" s="34">
        <v>1602.45</v>
      </c>
      <c r="O37" s="34">
        <v>4084.65</v>
      </c>
      <c r="P37" s="34">
        <v>37915.35</v>
      </c>
    </row>
    <row r="38" spans="1:16" s="8" customFormat="1" x14ac:dyDescent="0.25">
      <c r="A38" s="21" t="s">
        <v>94</v>
      </c>
      <c r="B38" s="21" t="s">
        <v>95</v>
      </c>
      <c r="C38" s="23" t="s">
        <v>23</v>
      </c>
      <c r="D38" s="21" t="s">
        <v>27</v>
      </c>
      <c r="E38" s="22">
        <v>45017</v>
      </c>
      <c r="F38" s="22">
        <v>45200</v>
      </c>
      <c r="G38" s="21" t="s">
        <v>96</v>
      </c>
      <c r="H38" s="21" t="s">
        <v>91</v>
      </c>
      <c r="I38" s="23">
        <v>471</v>
      </c>
      <c r="J38" s="34">
        <v>90000</v>
      </c>
      <c r="K38" s="34">
        <v>2583</v>
      </c>
      <c r="L38" s="34">
        <v>9358.76</v>
      </c>
      <c r="M38" s="34">
        <v>2736</v>
      </c>
      <c r="N38" s="34">
        <v>1752.45</v>
      </c>
      <c r="O38" s="34">
        <v>16430.21</v>
      </c>
      <c r="P38" s="34">
        <v>73569.789999999994</v>
      </c>
    </row>
    <row r="39" spans="1:16" s="8" customFormat="1" x14ac:dyDescent="0.25">
      <c r="A39" s="21" t="s">
        <v>98</v>
      </c>
      <c r="B39" s="21" t="s">
        <v>99</v>
      </c>
      <c r="C39" s="23" t="s">
        <v>23</v>
      </c>
      <c r="D39" s="21" t="s">
        <v>27</v>
      </c>
      <c r="E39" s="22">
        <v>45017</v>
      </c>
      <c r="F39" s="22">
        <v>45200</v>
      </c>
      <c r="G39" s="21" t="s">
        <v>100</v>
      </c>
      <c r="H39" s="21" t="s">
        <v>97</v>
      </c>
      <c r="I39" s="23">
        <v>422</v>
      </c>
      <c r="J39" s="34">
        <v>73000</v>
      </c>
      <c r="K39" s="34">
        <v>2095.1</v>
      </c>
      <c r="L39" s="34">
        <v>5933.02</v>
      </c>
      <c r="M39" s="34">
        <v>2219.1999999999998</v>
      </c>
      <c r="N39" s="35">
        <v>25</v>
      </c>
      <c r="O39" s="34">
        <v>10272.32</v>
      </c>
      <c r="P39" s="34">
        <v>62727.68</v>
      </c>
    </row>
    <row r="40" spans="1:16" s="8" customFormat="1" ht="15.75" thickBot="1" x14ac:dyDescent="0.3">
      <c r="A40" s="27" t="s">
        <v>102</v>
      </c>
      <c r="B40" s="27" t="s">
        <v>103</v>
      </c>
      <c r="C40" s="28" t="s">
        <v>21</v>
      </c>
      <c r="D40" s="27" t="s">
        <v>27</v>
      </c>
      <c r="E40" s="43">
        <v>44986</v>
      </c>
      <c r="F40" s="38">
        <v>45170</v>
      </c>
      <c r="G40" s="27" t="s">
        <v>82</v>
      </c>
      <c r="H40" s="27" t="s">
        <v>101</v>
      </c>
      <c r="I40" s="28">
        <v>588</v>
      </c>
      <c r="J40" s="34">
        <v>47000</v>
      </c>
      <c r="K40" s="34">
        <v>1348.9</v>
      </c>
      <c r="L40" s="35">
        <v>341.41</v>
      </c>
      <c r="M40" s="34">
        <v>1428.8</v>
      </c>
      <c r="N40" s="35">
        <v>25</v>
      </c>
      <c r="O40" s="34">
        <v>3144.11</v>
      </c>
      <c r="P40" s="34">
        <v>43855.89</v>
      </c>
    </row>
    <row r="41" spans="1:16" s="17" customFormat="1" ht="15.75" thickBot="1" x14ac:dyDescent="0.3">
      <c r="A41" s="29" t="s">
        <v>18</v>
      </c>
      <c r="B41" s="30"/>
      <c r="C41" s="50">
        <v>33</v>
      </c>
      <c r="D41" s="31"/>
      <c r="E41" s="31"/>
      <c r="F41" s="31"/>
      <c r="G41" s="31"/>
      <c r="H41" s="31"/>
      <c r="I41" s="32"/>
      <c r="J41" s="39">
        <f t="shared" ref="J41:P41" si="0">SUM(J8:J40)</f>
        <v>2392000</v>
      </c>
      <c r="K41" s="39">
        <f t="shared" si="0"/>
        <v>68650.399999999994</v>
      </c>
      <c r="L41" s="40">
        <f t="shared" si="0"/>
        <v>201580.34999999998</v>
      </c>
      <c r="M41" s="41">
        <f t="shared" si="0"/>
        <v>72716.800000000003</v>
      </c>
      <c r="N41" s="39">
        <f t="shared" si="0"/>
        <v>7582.3499999999995</v>
      </c>
      <c r="O41" s="39">
        <f t="shared" si="0"/>
        <v>350529.9</v>
      </c>
      <c r="P41" s="42">
        <f t="shared" si="0"/>
        <v>2041470.0999999996</v>
      </c>
    </row>
    <row r="42" spans="1:16" x14ac:dyDescent="0.25">
      <c r="L42" s="33"/>
      <c r="M42" s="33"/>
    </row>
    <row r="43" spans="1:16" ht="18" x14ac:dyDescent="0.25">
      <c r="A43" s="2"/>
      <c r="B43" s="2"/>
      <c r="C43" s="36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6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6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6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6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6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6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6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6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6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6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6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6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6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2"/>
      <c r="B57" s="2"/>
      <c r="C57" s="36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</row>
    <row r="58" spans="1:14" ht="18" x14ac:dyDescent="0.25">
      <c r="A58" s="2"/>
      <c r="B58" s="2"/>
      <c r="C58" s="36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</row>
    <row r="59" spans="1:14" ht="18" x14ac:dyDescent="0.25">
      <c r="A59" s="4"/>
      <c r="B59" s="4"/>
      <c r="C59" s="37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" x14ac:dyDescent="0.25">
      <c r="A60" s="4"/>
      <c r="B60" s="4"/>
      <c r="C60" s="37"/>
      <c r="D60" s="4"/>
      <c r="E60" s="4"/>
      <c r="F60" s="5"/>
      <c r="G60" s="2"/>
      <c r="H60" s="4"/>
      <c r="I60" s="4"/>
      <c r="J60" s="4"/>
      <c r="K60" s="4"/>
      <c r="L60" s="4"/>
      <c r="M60" s="4"/>
      <c r="N60" s="4"/>
    </row>
    <row r="61" spans="1:14" ht="18" x14ac:dyDescent="0.25">
      <c r="A61" s="4"/>
      <c r="B61" s="4"/>
      <c r="C61" s="37"/>
      <c r="D61" s="4"/>
      <c r="E61" s="4"/>
      <c r="F61" s="5"/>
      <c r="G61" s="2"/>
      <c r="H61" s="4"/>
      <c r="I61" s="4"/>
      <c r="J61" s="4"/>
      <c r="K61" s="4"/>
      <c r="L61" s="4"/>
      <c r="M61" s="4"/>
      <c r="N61" s="4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  <row r="64" spans="1:14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2023-07-31T19:37:33Z</cp:lastPrinted>
  <dcterms:created xsi:type="dcterms:W3CDTF">2021-10-14T17:15:19Z</dcterms:created>
  <dcterms:modified xsi:type="dcterms:W3CDTF">2023-07-31T19:37:43Z</dcterms:modified>
</cp:coreProperties>
</file>