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3C9BD132-CAF5-44A2-A72B-CD3FD16C0599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P39" i="1"/>
  <c r="O39" i="1"/>
  <c r="N39" i="1"/>
  <c r="K39" i="1"/>
  <c r="L39" i="1"/>
  <c r="J39" i="1"/>
</calcChain>
</file>

<file path=xl/sharedStrings.xml><?xml version="1.0" encoding="utf-8"?>
<sst xmlns="http://schemas.openxmlformats.org/spreadsheetml/2006/main" count="218" uniqueCount="143">
  <si>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</si>
  <si>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</si>
  <si>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</si>
  <si>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</si>
  <si>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</si>
  <si>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</si>
  <si>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</si>
  <si>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</si>
  <si>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</si>
  <si>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</si>
  <si>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</si>
  <si>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</si>
  <si>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</si>
  <si>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</si>
  <si>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</si>
  <si>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</si>
  <si>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</si>
  <si>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</si>
  <si>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</si>
  <si>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</si>
  <si>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</si>
  <si>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</si>
  <si>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</si>
  <si>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</si>
  <si>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ENCARGADA SERVICIOS AL USUARI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</si>
  <si>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</si>
  <si>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</si>
  <si>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</si>
  <si>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</si>
  <si>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</si>
  <si>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</si>
  <si>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</si>
  <si>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</si>
  <si>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</si>
  <si>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</si>
  <si>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</si>
  <si>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</si>
  <si>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</si>
  <si>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</si>
  <si>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</si>
  <si>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</si>
  <si>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</si>
  <si>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</si>
  <si>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</si>
  <si>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</si>
  <si>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</si>
  <si>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</si>
  <si>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ELIZABETH AURELINA </t>
  </si>
  <si>
    <t>TOLENTINO GUZMAN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</si>
  <si>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</si>
  <si>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</si>
  <si>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</si>
  <si>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</si>
  <si>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</si>
  <si>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ENCARGADO DEPARTAMENTO PLANIF</t>
  </si>
  <si>
    <t>ANALISTA DE PLANIFIC. Y DES.</t>
  </si>
  <si>
    <t>ANALISTA CALIDAD EN LA GESTIO</t>
  </si>
  <si>
    <t>ENCARGADO DEPARTAMENTO JURIDI</t>
  </si>
  <si>
    <t>PARALEGAL DEPTO. JURIDICO</t>
  </si>
  <si>
    <t>JACQUELINE</t>
  </si>
  <si>
    <t xml:space="preserve"> DE LA CRUZ FLORIAN</t>
  </si>
  <si>
    <t>FELIX MANUEL</t>
  </si>
  <si>
    <t xml:space="preserve"> NATERA RODRIGUEZ</t>
  </si>
  <si>
    <t xml:space="preserve"> DE LA CRUZ MATEO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</si>
  <si>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</si>
  <si>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</si>
  <si>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</si>
  <si>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</si>
  <si>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</si>
  <si>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</si>
  <si>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</si>
  <si>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</si>
  <si>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 TEJADA GOMEZ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</si>
  <si>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</si>
  <si>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</si>
  <si>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</si>
  <si>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</si>
  <si>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</si>
  <si>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</si>
  <si>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</si>
  <si>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</si>
  <si>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</si>
  <si>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</si>
  <si>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</si>
  <si>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</si>
  <si>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</si>
  <si>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</si>
  <si>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</si>
  <si>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 xml:space="preserve"> TAVERAS PEÑA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</si>
  <si>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</si>
  <si>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</si>
  <si>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</si>
  <si>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</si>
  <si>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</si>
  <si>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</si>
  <si>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</si>
  <si>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</si>
  <si>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</si>
  <si>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</si>
  <si>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</si>
  <si>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</si>
  <si>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</si>
  <si>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</si>
  <si>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</si>
  <si>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</si>
  <si>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</si>
  <si>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TECNICO CONTROL DE BIENES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</si>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</sst>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0" fillId="0" borderId="5" xfId="0" applyNumberFormat="1" applyBorder="1"/>
    <xf numFmtId="0" fontId="0" fillId="0" borderId="5" xfId="0" applyBorder="1"/>
    <xf numFmtId="4" fontId="10" fillId="3" borderId="7" xfId="0" applyNumberFormat="1" applyFont="1" applyFill="1" applyBorder="1"/>
    <xf numFmtId="4" fontId="0" fillId="3" borderId="9" xfId="0" applyNumberFormat="1" applyFill="1" applyBorder="1"/>
    <xf numFmtId="4" fontId="0" fillId="2" borderId="7" xfId="0" applyNumberFormat="1" applyFill="1" applyBorder="1"/>
    <xf numFmtId="4" fontId="10" fillId="3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41</xdr:row>
      <xdr:rowOff>172813</xdr:rowOff>
    </xdr:from>
    <xdr:to>
      <xdr:col>6</xdr:col>
      <xdr:colOff>1953730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39</xdr:row>
      <xdr:rowOff>102958</xdr:rowOff>
    </xdr:from>
    <xdr:to>
      <xdr:col>9</xdr:col>
      <xdr:colOff>1051521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821943</xdr:colOff>
      <xdr:row>41</xdr:row>
      <xdr:rowOff>132674</xdr:rowOff>
    </xdr:from>
    <xdr:to>
      <xdr:col>15</xdr:col>
      <xdr:colOff>682206</xdr:colOff>
      <xdr:row>63</xdr:row>
      <xdr:rowOff>180976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9893" y="8419424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3"/>
  <sheetViews>
    <sheetView showGridLines="0" tabSelected="1" zoomScaleNormal="100" workbookViewId="0">
      <pane ySplit="8" topLeftCell="A18" activePane="bottomLeft" state="frozen"/>
      <selection pane="bottomLeft" activeCell="A40" sqref="A40:XFD40"/>
    </sheetView>
  </sheetViews>
  <sheetFormatPr baseColWidth="10" defaultRowHeight="15" x14ac:dyDescent="0.25"/>
  <cols>
    <col min="1" max="1" width="24.7109375" customWidth="1"/>
    <col min="2" max="2" width="22.85546875" customWidth="1"/>
    <col min="3" max="3" width="8.42578125" style="1" customWidth="1"/>
    <col min="4" max="4" width="25.85546875" customWidth="1"/>
    <col min="5" max="5" width="16.5703125" customWidth="1"/>
    <col min="6" max="6" width="17.5703125" customWidth="1"/>
    <col min="7" max="7" width="38.140625" customWidth="1"/>
    <col min="8" max="8" width="57.140625" customWidth="1"/>
    <col min="9" max="9" width="13.5703125" style="1" customWidth="1"/>
    <col min="10" max="10" width="16.42578125" customWidth="1"/>
    <col min="11" max="11" width="13.140625" customWidth="1"/>
    <col min="12" max="12" width="11.28515625" customWidth="1"/>
    <col min="13" max="13" width="12.28515625" customWidth="1"/>
    <col min="14" max="14" width="10.85546875" customWidth="1"/>
    <col min="15" max="15" width="12.7109375" bestFit="1" customWidth="1"/>
    <col min="16" max="16" width="13.5703125" customWidth="1"/>
  </cols>
  <sheetData>
    <row r="1" spans="1:18" s="8" customFormat="1" ht="12" x14ac:dyDescent="0.2">
      <c r="A1" s="36" t="s">
        <v>131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8" s="8" customFormat="1" ht="12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8" s="8" customFormat="1" ht="12" x14ac:dyDescent="0.2">
      <c r="A3" s="38" t="s">
        <v>130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s="8" customFormat="1" ht="1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7" customFormat="1" ht="12.75" thickBot="1" x14ac:dyDescent="0.25">
      <c r="A6" s="18" t="s">
        <v>124</v>
      </c>
      <c r="B6" s="18" t="s">
        <v>115</v>
      </c>
      <c r="C6" s="18" t="s">
        <v>116</v>
      </c>
      <c r="D6" s="18" t="s">
        <v>117</v>
      </c>
      <c r="E6" s="18" t="s">
        <v>118</v>
      </c>
      <c r="F6" s="18" t="s">
        <v>119</v>
      </c>
      <c r="G6" s="18" t="s">
        <v>120</v>
      </c>
      <c r="H6" s="18" t="s">
        <v>121</v>
      </c>
      <c r="I6" s="18"/>
      <c r="J6" s="18" t="s">
        <v>123</v>
      </c>
      <c r="K6" s="18" t="s">
        <v>122</v>
      </c>
      <c r="N6" s="19" t="s">
        <v>17</v>
      </c>
      <c r="O6" s="39" t="s">
        <v>142</v>
      </c>
      <c r="P6" s="39"/>
      <c r="Q6" s="20"/>
    </row>
    <row r="7" spans="1:18" s="14" customFormat="1" ht="31.5" customHeight="1" x14ac:dyDescent="0.2">
      <c r="A7" s="10" t="s">
        <v>8</v>
      </c>
      <c r="B7" s="11" t="s">
        <v>9</v>
      </c>
      <c r="C7" s="11" t="s">
        <v>10</v>
      </c>
      <c r="D7" s="11" t="s">
        <v>6</v>
      </c>
      <c r="E7" s="1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3" t="s">
        <v>15</v>
      </c>
    </row>
    <row r="8" spans="1:18" s="14" customFormat="1" ht="18.75" customHeight="1" x14ac:dyDescent="0.25">
      <c r="A8" s="21" t="s">
        <v>126</v>
      </c>
      <c r="B8" s="21" t="s">
        <v>125</v>
      </c>
      <c r="C8" s="23" t="s">
        <v>21</v>
      </c>
      <c r="D8" s="21" t="s">
        <v>28</v>
      </c>
      <c r="E8" s="22">
        <v>44896</v>
      </c>
      <c r="F8" s="22">
        <v>45078</v>
      </c>
      <c r="G8" s="21" t="s">
        <v>19</v>
      </c>
      <c r="H8" s="21" t="s">
        <v>20</v>
      </c>
      <c r="I8" s="23">
        <v>608</v>
      </c>
      <c r="J8" s="34">
        <v>75000</v>
      </c>
      <c r="K8" s="34">
        <v>2152.5</v>
      </c>
      <c r="L8" s="34">
        <v>6309.38</v>
      </c>
      <c r="M8" s="34">
        <v>2280</v>
      </c>
      <c r="N8" s="35">
        <v>175</v>
      </c>
      <c r="O8" s="34">
        <v>10916.88</v>
      </c>
      <c r="P8" s="34">
        <v>64083.12</v>
      </c>
      <c r="Q8" s="15"/>
      <c r="R8" s="15"/>
    </row>
    <row r="9" spans="1:18" s="8" customFormat="1" ht="21" customHeight="1" x14ac:dyDescent="0.25">
      <c r="A9" s="21" t="s">
        <v>22</v>
      </c>
      <c r="B9" s="21" t="s">
        <v>132</v>
      </c>
      <c r="C9" s="23" t="s">
        <v>23</v>
      </c>
      <c r="D9" s="21" t="s">
        <v>28</v>
      </c>
      <c r="E9" s="22">
        <v>44774</v>
      </c>
      <c r="F9" s="22">
        <v>44958</v>
      </c>
      <c r="G9" s="21" t="s">
        <v>24</v>
      </c>
      <c r="H9" s="21" t="s">
        <v>25</v>
      </c>
      <c r="I9" s="24">
        <v>576</v>
      </c>
      <c r="J9" s="34">
        <v>110000</v>
      </c>
      <c r="K9" s="34">
        <v>3157</v>
      </c>
      <c r="L9" s="34">
        <v>14457.62</v>
      </c>
      <c r="M9" s="34">
        <v>3344</v>
      </c>
      <c r="N9" s="35">
        <v>175</v>
      </c>
      <c r="O9" s="34">
        <v>21133.62</v>
      </c>
      <c r="P9" s="34">
        <v>88866.38</v>
      </c>
    </row>
    <row r="10" spans="1:18" s="8" customFormat="1" ht="27.75" customHeight="1" x14ac:dyDescent="0.25">
      <c r="A10" s="21" t="s">
        <v>26</v>
      </c>
      <c r="B10" s="21" t="s">
        <v>27</v>
      </c>
      <c r="C10" s="23" t="s">
        <v>21</v>
      </c>
      <c r="D10" s="21" t="s">
        <v>28</v>
      </c>
      <c r="E10" s="22">
        <v>44835</v>
      </c>
      <c r="F10" s="22">
        <v>45017</v>
      </c>
      <c r="G10" s="21" t="s">
        <v>29</v>
      </c>
      <c r="H10" s="25" t="s">
        <v>30</v>
      </c>
      <c r="I10" s="23">
        <v>438</v>
      </c>
      <c r="J10" s="34">
        <v>90000</v>
      </c>
      <c r="K10" s="34">
        <v>2583</v>
      </c>
      <c r="L10" s="34">
        <v>9753.1200000000008</v>
      </c>
      <c r="M10" s="34">
        <v>2736</v>
      </c>
      <c r="N10" s="35">
        <v>25</v>
      </c>
      <c r="O10" s="34">
        <v>15097.12</v>
      </c>
      <c r="P10" s="34">
        <v>74902.880000000005</v>
      </c>
    </row>
    <row r="11" spans="1:18" s="8" customFormat="1" x14ac:dyDescent="0.25">
      <c r="A11" s="21" t="s">
        <v>33</v>
      </c>
      <c r="B11" s="21" t="s">
        <v>32</v>
      </c>
      <c r="C11" s="23" t="s">
        <v>21</v>
      </c>
      <c r="D11" s="21" t="s">
        <v>28</v>
      </c>
      <c r="E11" s="22">
        <v>44835</v>
      </c>
      <c r="F11" s="22">
        <v>45017</v>
      </c>
      <c r="G11" s="21" t="s">
        <v>34</v>
      </c>
      <c r="H11" s="21" t="s">
        <v>31</v>
      </c>
      <c r="I11" s="23">
        <v>458</v>
      </c>
      <c r="J11" s="34">
        <v>90000</v>
      </c>
      <c r="K11" s="34">
        <v>2583</v>
      </c>
      <c r="L11" s="34">
        <v>9375.01</v>
      </c>
      <c r="M11" s="34">
        <v>2736</v>
      </c>
      <c r="N11" s="34">
        <v>1687.45</v>
      </c>
      <c r="O11" s="34">
        <v>16381.46</v>
      </c>
      <c r="P11" s="34">
        <v>73618.539999999994</v>
      </c>
    </row>
    <row r="12" spans="1:18" s="8" customFormat="1" x14ac:dyDescent="0.25">
      <c r="A12" s="21" t="s">
        <v>36</v>
      </c>
      <c r="B12" s="21" t="s">
        <v>37</v>
      </c>
      <c r="C12" s="23" t="s">
        <v>21</v>
      </c>
      <c r="D12" s="21" t="s">
        <v>28</v>
      </c>
      <c r="E12" s="22">
        <v>44774</v>
      </c>
      <c r="F12" s="22">
        <v>44958</v>
      </c>
      <c r="G12" s="21" t="s">
        <v>38</v>
      </c>
      <c r="H12" s="21" t="s">
        <v>35</v>
      </c>
      <c r="I12" s="23">
        <v>574</v>
      </c>
      <c r="J12" s="34">
        <v>42000</v>
      </c>
      <c r="K12" s="34">
        <v>1205.4000000000001</v>
      </c>
      <c r="L12" s="35">
        <v>724.92</v>
      </c>
      <c r="M12" s="34">
        <v>1276.8</v>
      </c>
      <c r="N12" s="35">
        <v>175</v>
      </c>
      <c r="O12" s="34">
        <v>3382.12</v>
      </c>
      <c r="P12" s="34">
        <v>38617.879999999997</v>
      </c>
    </row>
    <row r="13" spans="1:18" s="8" customFormat="1" x14ac:dyDescent="0.25">
      <c r="A13" s="21" t="s">
        <v>41</v>
      </c>
      <c r="B13" s="21" t="s">
        <v>40</v>
      </c>
      <c r="C13" s="23" t="s">
        <v>23</v>
      </c>
      <c r="D13" s="21" t="s">
        <v>28</v>
      </c>
      <c r="E13" s="22">
        <v>44835</v>
      </c>
      <c r="F13" s="22">
        <v>45017</v>
      </c>
      <c r="G13" s="21" t="s">
        <v>44</v>
      </c>
      <c r="H13" s="21" t="s">
        <v>39</v>
      </c>
      <c r="I13" s="23">
        <v>438</v>
      </c>
      <c r="J13" s="34">
        <v>90000</v>
      </c>
      <c r="K13" s="34">
        <v>2583</v>
      </c>
      <c r="L13" s="34">
        <v>9753.1200000000008</v>
      </c>
      <c r="M13" s="34">
        <v>2736</v>
      </c>
      <c r="N13" s="35">
        <v>25</v>
      </c>
      <c r="O13" s="34">
        <v>15097.12</v>
      </c>
      <c r="P13" s="34">
        <v>74902.880000000005</v>
      </c>
    </row>
    <row r="14" spans="1:18" s="8" customFormat="1" x14ac:dyDescent="0.25">
      <c r="A14" s="21" t="s">
        <v>43</v>
      </c>
      <c r="B14" s="21" t="s">
        <v>42</v>
      </c>
      <c r="C14" s="23" t="s">
        <v>23</v>
      </c>
      <c r="D14" s="21" t="s">
        <v>28</v>
      </c>
      <c r="E14" s="22">
        <v>44835</v>
      </c>
      <c r="F14" s="22">
        <v>45017</v>
      </c>
      <c r="G14" s="21" t="s">
        <v>45</v>
      </c>
      <c r="H14" s="21" t="s">
        <v>39</v>
      </c>
      <c r="I14" s="23">
        <v>440</v>
      </c>
      <c r="J14" s="34">
        <v>50000</v>
      </c>
      <c r="K14" s="34">
        <v>1435</v>
      </c>
      <c r="L14" s="34">
        <v>1854</v>
      </c>
      <c r="M14" s="34">
        <v>1520</v>
      </c>
      <c r="N14" s="35">
        <v>25</v>
      </c>
      <c r="O14" s="34">
        <v>4834</v>
      </c>
      <c r="P14" s="34">
        <v>45166</v>
      </c>
    </row>
    <row r="15" spans="1:18" s="8" customFormat="1" x14ac:dyDescent="0.25">
      <c r="A15" s="21" t="s">
        <v>140</v>
      </c>
      <c r="B15" s="21" t="s">
        <v>141</v>
      </c>
      <c r="C15" s="23" t="s">
        <v>21</v>
      </c>
      <c r="D15" s="21" t="s">
        <v>28</v>
      </c>
      <c r="E15" s="22">
        <v>44805</v>
      </c>
      <c r="F15" s="22">
        <v>44986</v>
      </c>
      <c r="G15" s="21" t="s">
        <v>139</v>
      </c>
      <c r="H15" s="21" t="s">
        <v>39</v>
      </c>
      <c r="I15" s="23">
        <v>624</v>
      </c>
      <c r="J15" s="34">
        <v>65000</v>
      </c>
      <c r="K15" s="34">
        <v>1865.5</v>
      </c>
      <c r="L15" s="34">
        <v>4427.58</v>
      </c>
      <c r="M15" s="34">
        <v>1976</v>
      </c>
      <c r="N15" s="35">
        <v>25</v>
      </c>
      <c r="O15" s="34">
        <v>8294.08</v>
      </c>
      <c r="P15" s="34">
        <v>56705.919999999998</v>
      </c>
    </row>
    <row r="16" spans="1:18" s="8" customFormat="1" x14ac:dyDescent="0.25">
      <c r="A16" s="21" t="s">
        <v>47</v>
      </c>
      <c r="B16" s="21" t="s">
        <v>48</v>
      </c>
      <c r="C16" s="23" t="s">
        <v>21</v>
      </c>
      <c r="D16" s="21" t="s">
        <v>28</v>
      </c>
      <c r="E16" s="22">
        <v>44774</v>
      </c>
      <c r="F16" s="22">
        <v>44958</v>
      </c>
      <c r="G16" s="21" t="s">
        <v>54</v>
      </c>
      <c r="H16" s="21" t="s">
        <v>46</v>
      </c>
      <c r="I16" s="23">
        <v>505</v>
      </c>
      <c r="J16" s="34">
        <v>140000</v>
      </c>
      <c r="K16" s="34">
        <v>4018</v>
      </c>
      <c r="L16" s="34">
        <v>21514.37</v>
      </c>
      <c r="M16" s="34">
        <v>4256</v>
      </c>
      <c r="N16" s="35">
        <v>175</v>
      </c>
      <c r="O16" s="34">
        <v>29963.37</v>
      </c>
      <c r="P16" s="34">
        <v>110036.63</v>
      </c>
    </row>
    <row r="17" spans="1:16" s="8" customFormat="1" x14ac:dyDescent="0.25">
      <c r="A17" s="21" t="s">
        <v>49</v>
      </c>
      <c r="B17" s="21" t="s">
        <v>50</v>
      </c>
      <c r="C17" s="23" t="s">
        <v>21</v>
      </c>
      <c r="D17" s="21" t="s">
        <v>28</v>
      </c>
      <c r="E17" s="22">
        <v>44835</v>
      </c>
      <c r="F17" s="22">
        <v>45017</v>
      </c>
      <c r="G17" s="21" t="s">
        <v>55</v>
      </c>
      <c r="H17" s="21" t="s">
        <v>46</v>
      </c>
      <c r="I17" s="23">
        <v>519</v>
      </c>
      <c r="J17" s="34">
        <v>65000</v>
      </c>
      <c r="K17" s="34">
        <v>1865.5</v>
      </c>
      <c r="L17" s="34">
        <v>4427.58</v>
      </c>
      <c r="M17" s="34">
        <v>1976</v>
      </c>
      <c r="N17" s="35">
        <v>25</v>
      </c>
      <c r="O17" s="34">
        <v>8294.08</v>
      </c>
      <c r="P17" s="34">
        <v>56705.919999999998</v>
      </c>
    </row>
    <row r="18" spans="1:16" s="8" customFormat="1" x14ac:dyDescent="0.25">
      <c r="A18" s="21" t="s">
        <v>51</v>
      </c>
      <c r="B18" s="21" t="s">
        <v>52</v>
      </c>
      <c r="C18" s="23" t="s">
        <v>23</v>
      </c>
      <c r="D18" s="21" t="s">
        <v>28</v>
      </c>
      <c r="E18" s="22">
        <v>44805</v>
      </c>
      <c r="F18" s="22">
        <v>44986</v>
      </c>
      <c r="G18" s="21" t="s">
        <v>56</v>
      </c>
      <c r="H18" s="21" t="s">
        <v>46</v>
      </c>
      <c r="I18" s="23">
        <v>582</v>
      </c>
      <c r="J18" s="34">
        <v>65000</v>
      </c>
      <c r="K18" s="34">
        <v>1865.5</v>
      </c>
      <c r="L18" s="34">
        <v>4427.58</v>
      </c>
      <c r="M18" s="34">
        <v>1976</v>
      </c>
      <c r="N18" s="35">
        <v>25</v>
      </c>
      <c r="O18" s="34">
        <v>8294.08</v>
      </c>
      <c r="P18" s="34">
        <v>56705.919999999998</v>
      </c>
    </row>
    <row r="19" spans="1:16" s="8" customFormat="1" x14ac:dyDescent="0.25">
      <c r="A19" s="21" t="s">
        <v>133</v>
      </c>
      <c r="B19" s="21" t="s">
        <v>134</v>
      </c>
      <c r="C19" s="23" t="s">
        <v>21</v>
      </c>
      <c r="D19" s="21" t="s">
        <v>28</v>
      </c>
      <c r="E19" s="22">
        <v>44835</v>
      </c>
      <c r="F19" s="22">
        <v>45017</v>
      </c>
      <c r="G19" s="26" t="s">
        <v>135</v>
      </c>
      <c r="H19" s="21" t="s">
        <v>46</v>
      </c>
      <c r="I19" s="23">
        <v>616</v>
      </c>
      <c r="J19" s="34">
        <v>60000</v>
      </c>
      <c r="K19" s="34">
        <v>1722</v>
      </c>
      <c r="L19" s="34">
        <v>3486.68</v>
      </c>
      <c r="M19" s="34">
        <v>1824</v>
      </c>
      <c r="N19" s="35">
        <v>25</v>
      </c>
      <c r="O19" s="34">
        <v>7057.68</v>
      </c>
      <c r="P19" s="34">
        <v>52942.32</v>
      </c>
    </row>
    <row r="20" spans="1:16" s="8" customFormat="1" x14ac:dyDescent="0.25">
      <c r="A20" s="21" t="s">
        <v>59</v>
      </c>
      <c r="B20" s="21" t="s">
        <v>60</v>
      </c>
      <c r="C20" s="23" t="s">
        <v>21</v>
      </c>
      <c r="D20" s="21" t="s">
        <v>28</v>
      </c>
      <c r="E20" s="22">
        <v>44835</v>
      </c>
      <c r="F20" s="22">
        <v>45017</v>
      </c>
      <c r="G20" s="21" t="s">
        <v>45</v>
      </c>
      <c r="H20" s="21" t="s">
        <v>53</v>
      </c>
      <c r="I20" s="23">
        <v>525</v>
      </c>
      <c r="J20" s="34">
        <v>65000</v>
      </c>
      <c r="K20" s="34">
        <v>1865.5</v>
      </c>
      <c r="L20" s="34">
        <v>4427.58</v>
      </c>
      <c r="M20" s="34">
        <v>1976</v>
      </c>
      <c r="N20" s="35">
        <v>175</v>
      </c>
      <c r="O20" s="34">
        <v>8444.08</v>
      </c>
      <c r="P20" s="34">
        <v>56555.92</v>
      </c>
    </row>
    <row r="21" spans="1:16" s="8" customFormat="1" x14ac:dyDescent="0.25">
      <c r="A21" s="21" t="s">
        <v>61</v>
      </c>
      <c r="B21" s="21" t="s">
        <v>62</v>
      </c>
      <c r="C21" s="23" t="s">
        <v>23</v>
      </c>
      <c r="D21" s="21" t="s">
        <v>28</v>
      </c>
      <c r="E21" s="22">
        <v>44835</v>
      </c>
      <c r="F21" s="22">
        <v>45017</v>
      </c>
      <c r="G21" s="21" t="s">
        <v>57</v>
      </c>
      <c r="H21" s="21" t="s">
        <v>53</v>
      </c>
      <c r="I21" s="23">
        <v>530</v>
      </c>
      <c r="J21" s="34">
        <v>120000</v>
      </c>
      <c r="K21" s="34">
        <v>3444</v>
      </c>
      <c r="L21" s="34">
        <v>16809.87</v>
      </c>
      <c r="M21" s="34">
        <v>3648</v>
      </c>
      <c r="N21" s="35">
        <v>25</v>
      </c>
      <c r="O21" s="34">
        <v>23926.87</v>
      </c>
      <c r="P21" s="34">
        <v>96073.13</v>
      </c>
    </row>
    <row r="22" spans="1:16" s="8" customFormat="1" x14ac:dyDescent="0.25">
      <c r="A22" s="21" t="s">
        <v>64</v>
      </c>
      <c r="B22" s="21" t="s">
        <v>63</v>
      </c>
      <c r="C22" s="23" t="s">
        <v>21</v>
      </c>
      <c r="D22" s="21" t="s">
        <v>28</v>
      </c>
      <c r="E22" s="22">
        <v>44835</v>
      </c>
      <c r="F22" s="22">
        <v>45017</v>
      </c>
      <c r="G22" s="21" t="s">
        <v>58</v>
      </c>
      <c r="H22" s="21" t="s">
        <v>53</v>
      </c>
      <c r="I22" s="23">
        <v>564</v>
      </c>
      <c r="J22" s="34">
        <v>45000</v>
      </c>
      <c r="K22" s="34">
        <v>1291.5</v>
      </c>
      <c r="L22" s="34">
        <v>1148.33</v>
      </c>
      <c r="M22" s="34">
        <v>1368</v>
      </c>
      <c r="N22" s="35">
        <v>25</v>
      </c>
      <c r="O22" s="34">
        <v>3832.83</v>
      </c>
      <c r="P22" s="34">
        <v>41167.17</v>
      </c>
    </row>
    <row r="23" spans="1:16" s="8" customFormat="1" x14ac:dyDescent="0.25">
      <c r="A23" s="21" t="s">
        <v>65</v>
      </c>
      <c r="B23" s="21" t="s">
        <v>66</v>
      </c>
      <c r="C23" s="23" t="s">
        <v>21</v>
      </c>
      <c r="D23" s="21" t="s">
        <v>28</v>
      </c>
      <c r="E23" s="22">
        <v>44774</v>
      </c>
      <c r="F23" s="22">
        <v>44958</v>
      </c>
      <c r="G23" s="21" t="s">
        <v>45</v>
      </c>
      <c r="H23" s="21" t="s">
        <v>53</v>
      </c>
      <c r="I23" s="23">
        <v>580</v>
      </c>
      <c r="J23" s="34">
        <v>70000</v>
      </c>
      <c r="K23" s="34">
        <v>2009</v>
      </c>
      <c r="L23" s="34">
        <v>5368.48</v>
      </c>
      <c r="M23" s="34">
        <v>2128</v>
      </c>
      <c r="N23" s="35">
        <v>175</v>
      </c>
      <c r="O23" s="34">
        <v>9680.48</v>
      </c>
      <c r="P23" s="34">
        <v>60319.519999999997</v>
      </c>
    </row>
    <row r="24" spans="1:16" s="8" customFormat="1" x14ac:dyDescent="0.25">
      <c r="A24" s="21" t="s">
        <v>68</v>
      </c>
      <c r="B24" s="21" t="s">
        <v>69</v>
      </c>
      <c r="C24" s="23" t="s">
        <v>23</v>
      </c>
      <c r="D24" s="21" t="s">
        <v>28</v>
      </c>
      <c r="E24" s="22">
        <v>44896</v>
      </c>
      <c r="F24" s="22">
        <v>44713</v>
      </c>
      <c r="G24" s="21" t="s">
        <v>70</v>
      </c>
      <c r="H24" s="21" t="s">
        <v>67</v>
      </c>
      <c r="I24" s="23">
        <v>568</v>
      </c>
      <c r="J24" s="34">
        <v>65000</v>
      </c>
      <c r="K24" s="34">
        <v>1865.5</v>
      </c>
      <c r="L24" s="34">
        <v>4427.58</v>
      </c>
      <c r="M24" s="34">
        <v>1976</v>
      </c>
      <c r="N24" s="35">
        <v>175</v>
      </c>
      <c r="O24" s="34">
        <v>8444.08</v>
      </c>
      <c r="P24" s="34">
        <v>56555.92</v>
      </c>
    </row>
    <row r="25" spans="1:16" s="8" customFormat="1" x14ac:dyDescent="0.25">
      <c r="A25" s="21" t="s">
        <v>73</v>
      </c>
      <c r="B25" s="21" t="s">
        <v>72</v>
      </c>
      <c r="C25" s="23" t="s">
        <v>23</v>
      </c>
      <c r="D25" s="21" t="s">
        <v>28</v>
      </c>
      <c r="E25" s="22">
        <v>44805</v>
      </c>
      <c r="F25" s="22">
        <v>44986</v>
      </c>
      <c r="G25" s="21" t="s">
        <v>76</v>
      </c>
      <c r="H25" s="21" t="s">
        <v>71</v>
      </c>
      <c r="I25" s="23">
        <v>584</v>
      </c>
      <c r="J25" s="34">
        <v>120000</v>
      </c>
      <c r="K25" s="34">
        <v>3444</v>
      </c>
      <c r="L25" s="34">
        <v>16809.87</v>
      </c>
      <c r="M25" s="34">
        <v>3648</v>
      </c>
      <c r="N25" s="35">
        <v>25</v>
      </c>
      <c r="O25" s="34">
        <v>23926.87</v>
      </c>
      <c r="P25" s="34">
        <v>96073.13</v>
      </c>
    </row>
    <row r="26" spans="1:16" s="8" customFormat="1" x14ac:dyDescent="0.25">
      <c r="A26" s="21" t="s">
        <v>74</v>
      </c>
      <c r="B26" s="21" t="s">
        <v>75</v>
      </c>
      <c r="C26" s="23" t="s">
        <v>23</v>
      </c>
      <c r="D26" s="21" t="s">
        <v>28</v>
      </c>
      <c r="E26" s="22">
        <v>44835</v>
      </c>
      <c r="F26" s="22">
        <v>45017</v>
      </c>
      <c r="G26" s="21" t="s">
        <v>77</v>
      </c>
      <c r="H26" s="21" t="s">
        <v>71</v>
      </c>
      <c r="I26" s="23">
        <v>426</v>
      </c>
      <c r="J26" s="34">
        <v>73000</v>
      </c>
      <c r="K26" s="34">
        <v>2095.1</v>
      </c>
      <c r="L26" s="34">
        <v>5933.02</v>
      </c>
      <c r="M26" s="34">
        <v>2219.1999999999998</v>
      </c>
      <c r="N26" s="35">
        <v>25</v>
      </c>
      <c r="O26" s="34">
        <v>10272.32</v>
      </c>
      <c r="P26" s="34">
        <v>62727.68</v>
      </c>
    </row>
    <row r="27" spans="1:16" s="8" customFormat="1" x14ac:dyDescent="0.25">
      <c r="A27" s="21" t="s">
        <v>137</v>
      </c>
      <c r="B27" s="21" t="s">
        <v>136</v>
      </c>
      <c r="C27" s="23" t="s">
        <v>21</v>
      </c>
      <c r="D27" s="21" t="s">
        <v>28</v>
      </c>
      <c r="E27" s="22">
        <v>44835</v>
      </c>
      <c r="F27" s="22">
        <v>45017</v>
      </c>
      <c r="G27" s="21" t="s">
        <v>138</v>
      </c>
      <c r="H27" s="21" t="s">
        <v>71</v>
      </c>
      <c r="I27" s="23">
        <v>618</v>
      </c>
      <c r="J27" s="34">
        <v>40000</v>
      </c>
      <c r="K27" s="34">
        <v>1148</v>
      </c>
      <c r="L27" s="35">
        <v>442.65</v>
      </c>
      <c r="M27" s="34">
        <v>1216</v>
      </c>
      <c r="N27" s="35">
        <v>175</v>
      </c>
      <c r="O27" s="34">
        <v>2981.65</v>
      </c>
      <c r="P27" s="34">
        <v>37018.35</v>
      </c>
    </row>
    <row r="28" spans="1:16" s="8" customFormat="1" ht="26.25" x14ac:dyDescent="0.25">
      <c r="A28" s="21" t="s">
        <v>79</v>
      </c>
      <c r="B28" s="21" t="s">
        <v>80</v>
      </c>
      <c r="C28" s="23" t="s">
        <v>23</v>
      </c>
      <c r="D28" s="21" t="s">
        <v>28</v>
      </c>
      <c r="E28" s="22">
        <v>44774</v>
      </c>
      <c r="F28" s="22">
        <v>44958</v>
      </c>
      <c r="G28" s="21" t="s">
        <v>81</v>
      </c>
      <c r="H28" s="25" t="s">
        <v>78</v>
      </c>
      <c r="I28" s="23">
        <v>414</v>
      </c>
      <c r="J28" s="34">
        <v>47000</v>
      </c>
      <c r="K28" s="34">
        <v>1348.9</v>
      </c>
      <c r="L28" s="34">
        <v>1430.6</v>
      </c>
      <c r="M28" s="34">
        <v>1428.8</v>
      </c>
      <c r="N28" s="35">
        <v>175</v>
      </c>
      <c r="O28" s="34">
        <v>4383.3</v>
      </c>
      <c r="P28" s="34">
        <v>42616.7</v>
      </c>
    </row>
    <row r="29" spans="1:16" s="8" customFormat="1" x14ac:dyDescent="0.25">
      <c r="A29" s="21" t="s">
        <v>84</v>
      </c>
      <c r="B29" s="21" t="s">
        <v>85</v>
      </c>
      <c r="C29" s="23" t="s">
        <v>23</v>
      </c>
      <c r="D29" s="21" t="s">
        <v>28</v>
      </c>
      <c r="E29" s="22">
        <v>44835</v>
      </c>
      <c r="F29" s="22">
        <v>45017</v>
      </c>
      <c r="G29" s="21" t="s">
        <v>83</v>
      </c>
      <c r="H29" s="21" t="s">
        <v>82</v>
      </c>
      <c r="I29" s="23">
        <v>444</v>
      </c>
      <c r="J29" s="34">
        <v>80000</v>
      </c>
      <c r="K29" s="34">
        <v>2296</v>
      </c>
      <c r="L29" s="34">
        <v>7400.87</v>
      </c>
      <c r="M29" s="34">
        <v>2432</v>
      </c>
      <c r="N29" s="35">
        <v>175</v>
      </c>
      <c r="O29" s="34">
        <v>12303.87</v>
      </c>
      <c r="P29" s="34">
        <v>67696.13</v>
      </c>
    </row>
    <row r="30" spans="1:16" s="8" customFormat="1" x14ac:dyDescent="0.25">
      <c r="A30" s="21" t="s">
        <v>87</v>
      </c>
      <c r="B30" s="21" t="s">
        <v>88</v>
      </c>
      <c r="C30" s="23" t="s">
        <v>23</v>
      </c>
      <c r="D30" s="21" t="s">
        <v>28</v>
      </c>
      <c r="E30" s="22">
        <v>44835</v>
      </c>
      <c r="F30" s="22">
        <v>45017</v>
      </c>
      <c r="G30" s="21" t="s">
        <v>91</v>
      </c>
      <c r="H30" s="21" t="s">
        <v>86</v>
      </c>
      <c r="I30" s="23">
        <v>536</v>
      </c>
      <c r="J30" s="34">
        <v>140000</v>
      </c>
      <c r="K30" s="34">
        <v>4018</v>
      </c>
      <c r="L30" s="34">
        <v>21514.37</v>
      </c>
      <c r="M30" s="34">
        <v>4256</v>
      </c>
      <c r="N30" s="35">
        <v>25</v>
      </c>
      <c r="O30" s="34">
        <v>29813.37</v>
      </c>
      <c r="P30" s="34">
        <v>110186.63</v>
      </c>
    </row>
    <row r="31" spans="1:16" s="8" customFormat="1" x14ac:dyDescent="0.25">
      <c r="A31" s="21" t="s">
        <v>90</v>
      </c>
      <c r="B31" s="21" t="s">
        <v>89</v>
      </c>
      <c r="C31" s="23" t="s">
        <v>21</v>
      </c>
      <c r="D31" s="21" t="s">
        <v>28</v>
      </c>
      <c r="E31" s="22">
        <v>44805</v>
      </c>
      <c r="F31" s="22">
        <v>44986</v>
      </c>
      <c r="G31" s="21" t="s">
        <v>92</v>
      </c>
      <c r="H31" s="21" t="s">
        <v>86</v>
      </c>
      <c r="I31" s="23">
        <v>586</v>
      </c>
      <c r="J31" s="34">
        <v>42000</v>
      </c>
      <c r="K31" s="34">
        <v>1205.4000000000001</v>
      </c>
      <c r="L31" s="35">
        <v>724.92</v>
      </c>
      <c r="M31" s="34">
        <v>1276.8</v>
      </c>
      <c r="N31" s="35">
        <v>25</v>
      </c>
      <c r="O31" s="34">
        <v>3232.12</v>
      </c>
      <c r="P31" s="34">
        <v>38767.879999999997</v>
      </c>
    </row>
    <row r="32" spans="1:16" s="8" customFormat="1" x14ac:dyDescent="0.25">
      <c r="A32" s="26" t="s">
        <v>129</v>
      </c>
      <c r="B32" s="21" t="s">
        <v>128</v>
      </c>
      <c r="C32" s="23" t="s">
        <v>23</v>
      </c>
      <c r="D32" s="21" t="s">
        <v>28</v>
      </c>
      <c r="E32" s="22">
        <v>44896</v>
      </c>
      <c r="F32" s="22">
        <v>45078</v>
      </c>
      <c r="G32" s="21" t="s">
        <v>127</v>
      </c>
      <c r="H32" s="21" t="s">
        <v>86</v>
      </c>
      <c r="I32" s="23">
        <v>610</v>
      </c>
      <c r="J32" s="34">
        <v>65000</v>
      </c>
      <c r="K32" s="34">
        <v>1865.5</v>
      </c>
      <c r="L32" s="34">
        <v>4427.58</v>
      </c>
      <c r="M32" s="34">
        <v>1976</v>
      </c>
      <c r="N32" s="35">
        <v>25</v>
      </c>
      <c r="O32" s="34">
        <v>8294.08</v>
      </c>
      <c r="P32" s="34">
        <v>56705.919999999998</v>
      </c>
    </row>
    <row r="33" spans="1:16" s="8" customFormat="1" x14ac:dyDescent="0.25">
      <c r="A33" s="21" t="s">
        <v>96</v>
      </c>
      <c r="B33" s="21" t="s">
        <v>95</v>
      </c>
      <c r="C33" s="23" t="s">
        <v>23</v>
      </c>
      <c r="D33" s="21" t="s">
        <v>28</v>
      </c>
      <c r="E33" s="22">
        <v>44835</v>
      </c>
      <c r="F33" s="22">
        <v>45017</v>
      </c>
      <c r="G33" s="21" t="s">
        <v>94</v>
      </c>
      <c r="H33" s="21" t="s">
        <v>93</v>
      </c>
      <c r="I33" s="23">
        <v>532</v>
      </c>
      <c r="J33" s="34">
        <v>90000</v>
      </c>
      <c r="K33" s="34">
        <v>2583</v>
      </c>
      <c r="L33" s="34">
        <v>9753.1200000000008</v>
      </c>
      <c r="M33" s="34">
        <v>2736</v>
      </c>
      <c r="N33" s="35">
        <v>25</v>
      </c>
      <c r="O33" s="34">
        <v>15097.12</v>
      </c>
      <c r="P33" s="34">
        <v>74902.880000000005</v>
      </c>
    </row>
    <row r="34" spans="1:16" s="8" customFormat="1" x14ac:dyDescent="0.25">
      <c r="A34" s="21" t="s">
        <v>99</v>
      </c>
      <c r="B34" s="21" t="s">
        <v>100</v>
      </c>
      <c r="C34" s="23" t="s">
        <v>23</v>
      </c>
      <c r="D34" s="21" t="s">
        <v>28</v>
      </c>
      <c r="E34" s="22">
        <v>44866</v>
      </c>
      <c r="F34" s="22">
        <v>45047</v>
      </c>
      <c r="G34" s="21" t="s">
        <v>98</v>
      </c>
      <c r="H34" s="21" t="s">
        <v>97</v>
      </c>
      <c r="I34" s="23">
        <v>566</v>
      </c>
      <c r="J34" s="34">
        <v>42000</v>
      </c>
      <c r="K34" s="34">
        <v>1205.4000000000001</v>
      </c>
      <c r="L34" s="35">
        <v>498.05</v>
      </c>
      <c r="M34" s="34">
        <v>1276.8</v>
      </c>
      <c r="N34" s="34">
        <v>1537.45</v>
      </c>
      <c r="O34" s="34">
        <v>4517.7</v>
      </c>
      <c r="P34" s="34">
        <v>37482.300000000003</v>
      </c>
    </row>
    <row r="35" spans="1:16" s="8" customFormat="1" x14ac:dyDescent="0.25">
      <c r="A35" s="21" t="s">
        <v>102</v>
      </c>
      <c r="B35" s="21" t="s">
        <v>103</v>
      </c>
      <c r="C35" s="23" t="s">
        <v>21</v>
      </c>
      <c r="D35" s="21" t="s">
        <v>28</v>
      </c>
      <c r="E35" s="22">
        <v>44774</v>
      </c>
      <c r="F35" s="22">
        <v>44958</v>
      </c>
      <c r="G35" s="21" t="s">
        <v>106</v>
      </c>
      <c r="H35" s="21" t="s">
        <v>101</v>
      </c>
      <c r="I35" s="23">
        <v>578</v>
      </c>
      <c r="J35" s="34">
        <v>42000</v>
      </c>
      <c r="K35" s="34">
        <v>1205.4000000000001</v>
      </c>
      <c r="L35" s="35">
        <v>498.05</v>
      </c>
      <c r="M35" s="34">
        <v>1276.8</v>
      </c>
      <c r="N35" s="34">
        <v>1537.45</v>
      </c>
      <c r="O35" s="34">
        <v>4517.7</v>
      </c>
      <c r="P35" s="34">
        <v>37482.300000000003</v>
      </c>
    </row>
    <row r="36" spans="1:16" s="8" customFormat="1" x14ac:dyDescent="0.25">
      <c r="A36" s="21" t="s">
        <v>104</v>
      </c>
      <c r="B36" s="21" t="s">
        <v>105</v>
      </c>
      <c r="C36" s="23" t="s">
        <v>23</v>
      </c>
      <c r="D36" s="21" t="s">
        <v>28</v>
      </c>
      <c r="E36" s="22">
        <v>44835</v>
      </c>
      <c r="F36" s="22">
        <v>45017</v>
      </c>
      <c r="G36" s="21" t="s">
        <v>107</v>
      </c>
      <c r="H36" s="21" t="s">
        <v>101</v>
      </c>
      <c r="I36" s="23">
        <v>471</v>
      </c>
      <c r="J36" s="34">
        <v>90000</v>
      </c>
      <c r="K36" s="34">
        <v>2583</v>
      </c>
      <c r="L36" s="34">
        <v>8618.7800000000007</v>
      </c>
      <c r="M36" s="34">
        <v>2736</v>
      </c>
      <c r="N36" s="34">
        <v>4712.3500000000004</v>
      </c>
      <c r="O36" s="34">
        <v>18650.13</v>
      </c>
      <c r="P36" s="34">
        <v>71349.87</v>
      </c>
    </row>
    <row r="37" spans="1:16" s="8" customFormat="1" x14ac:dyDescent="0.25">
      <c r="A37" s="21" t="s">
        <v>109</v>
      </c>
      <c r="B37" s="21" t="s">
        <v>110</v>
      </c>
      <c r="C37" s="23" t="s">
        <v>23</v>
      </c>
      <c r="D37" s="21" t="s">
        <v>28</v>
      </c>
      <c r="E37" s="22">
        <v>44835</v>
      </c>
      <c r="F37" s="22">
        <v>45017</v>
      </c>
      <c r="G37" s="21" t="s">
        <v>111</v>
      </c>
      <c r="H37" s="21" t="s">
        <v>108</v>
      </c>
      <c r="I37" s="23">
        <v>422</v>
      </c>
      <c r="J37" s="34">
        <v>73000</v>
      </c>
      <c r="K37" s="34">
        <v>2095.1</v>
      </c>
      <c r="L37" s="34">
        <v>5933.02</v>
      </c>
      <c r="M37" s="34">
        <v>2219.1999999999998</v>
      </c>
      <c r="N37" s="35">
        <v>25</v>
      </c>
      <c r="O37" s="34">
        <v>10272.32</v>
      </c>
      <c r="P37" s="34">
        <v>62727.68</v>
      </c>
    </row>
    <row r="38" spans="1:16" s="8" customFormat="1" ht="15.75" thickBot="1" x14ac:dyDescent="0.3">
      <c r="A38" s="27" t="s">
        <v>113</v>
      </c>
      <c r="B38" s="27" t="s">
        <v>114</v>
      </c>
      <c r="C38" s="28" t="s">
        <v>21</v>
      </c>
      <c r="D38" s="27" t="s">
        <v>28</v>
      </c>
      <c r="E38" s="43">
        <v>44805</v>
      </c>
      <c r="F38" s="43">
        <v>44986</v>
      </c>
      <c r="G38" s="27" t="s">
        <v>92</v>
      </c>
      <c r="H38" s="27" t="s">
        <v>112</v>
      </c>
      <c r="I38" s="28">
        <v>588</v>
      </c>
      <c r="J38" s="44">
        <v>47000</v>
      </c>
      <c r="K38" s="44">
        <v>1348.9</v>
      </c>
      <c r="L38" s="44">
        <v>1430.6</v>
      </c>
      <c r="M38" s="44">
        <v>1428.8</v>
      </c>
      <c r="N38" s="45">
        <v>25</v>
      </c>
      <c r="O38" s="44">
        <v>4233.3</v>
      </c>
      <c r="P38" s="44">
        <v>42766.7</v>
      </c>
    </row>
    <row r="39" spans="1:16" s="17" customFormat="1" ht="15.75" thickBot="1" x14ac:dyDescent="0.3">
      <c r="A39" s="29" t="s">
        <v>18</v>
      </c>
      <c r="B39" s="30">
        <v>31</v>
      </c>
      <c r="C39" s="40"/>
      <c r="D39" s="31"/>
      <c r="E39" s="31"/>
      <c r="F39" s="31"/>
      <c r="G39" s="31"/>
      <c r="H39" s="31"/>
      <c r="I39" s="32"/>
      <c r="J39" s="46">
        <f t="shared" ref="J39:P39" si="0">SUM(J8:J38)</f>
        <v>2298000</v>
      </c>
      <c r="K39" s="46">
        <f t="shared" si="0"/>
        <v>65952.600000000006</v>
      </c>
      <c r="L39" s="47">
        <f t="shared" si="0"/>
        <v>208108.29999999996</v>
      </c>
      <c r="M39" s="48">
        <f t="shared" si="0"/>
        <v>69859.200000000012</v>
      </c>
      <c r="N39" s="46">
        <f t="shared" si="0"/>
        <v>11649.7</v>
      </c>
      <c r="O39" s="46">
        <f t="shared" si="0"/>
        <v>355569.79999999993</v>
      </c>
      <c r="P39" s="49">
        <f t="shared" si="0"/>
        <v>1942430.1999999997</v>
      </c>
    </row>
    <row r="40" spans="1:16" x14ac:dyDescent="0.25">
      <c r="L40" s="33"/>
      <c r="M40" s="33"/>
    </row>
    <row r="41" spans="1:16" ht="18" x14ac:dyDescent="0.25">
      <c r="A41" s="2"/>
      <c r="B41" s="2"/>
      <c r="C41" s="41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</row>
    <row r="42" spans="1:16" ht="18" x14ac:dyDescent="0.25">
      <c r="A42" s="2"/>
      <c r="B42" s="2"/>
      <c r="C42" s="41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</row>
    <row r="43" spans="1:16" ht="18" x14ac:dyDescent="0.25">
      <c r="A43" s="2"/>
      <c r="B43" s="2"/>
      <c r="C43" s="41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</row>
    <row r="44" spans="1:16" ht="18" x14ac:dyDescent="0.25">
      <c r="A44" s="2"/>
      <c r="B44" s="2"/>
      <c r="C44" s="41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</row>
    <row r="45" spans="1:16" ht="18" x14ac:dyDescent="0.25">
      <c r="A45" s="2"/>
      <c r="B45" s="2"/>
      <c r="C45" s="41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</row>
    <row r="46" spans="1:16" ht="18" x14ac:dyDescent="0.25">
      <c r="A46" s="2"/>
      <c r="B46" s="2"/>
      <c r="C46" s="41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</row>
    <row r="47" spans="1:16" ht="18" x14ac:dyDescent="0.25">
      <c r="A47" s="2"/>
      <c r="B47" s="2"/>
      <c r="C47" s="41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</row>
    <row r="48" spans="1:16" ht="18" x14ac:dyDescent="0.25">
      <c r="A48" s="2"/>
      <c r="B48" s="2"/>
      <c r="C48" s="41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</row>
    <row r="49" spans="1:14" ht="18" x14ac:dyDescent="0.25">
      <c r="A49" s="2"/>
      <c r="B49" s="2"/>
      <c r="C49" s="41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</row>
    <row r="50" spans="1:14" ht="18" x14ac:dyDescent="0.25">
      <c r="A50" s="2"/>
      <c r="B50" s="2"/>
      <c r="C50" s="41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</row>
    <row r="51" spans="1:14" ht="18" x14ac:dyDescent="0.25">
      <c r="A51" s="2"/>
      <c r="B51" s="2"/>
      <c r="C51" s="41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</row>
    <row r="52" spans="1:14" ht="18" x14ac:dyDescent="0.25">
      <c r="A52" s="2"/>
      <c r="B52" s="2"/>
      <c r="C52" s="41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</row>
    <row r="53" spans="1:14" ht="18" x14ac:dyDescent="0.25">
      <c r="A53" s="2"/>
      <c r="B53" s="2"/>
      <c r="C53" s="41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</row>
    <row r="54" spans="1:14" ht="18" x14ac:dyDescent="0.25">
      <c r="A54" s="2"/>
      <c r="B54" s="2"/>
      <c r="C54" s="41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</row>
    <row r="55" spans="1:14" ht="18" x14ac:dyDescent="0.25">
      <c r="A55" s="2"/>
      <c r="B55" s="2"/>
      <c r="C55" s="41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</row>
    <row r="56" spans="1:14" ht="18" x14ac:dyDescent="0.25">
      <c r="A56" s="2"/>
      <c r="B56" s="2"/>
      <c r="C56" s="41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</row>
    <row r="57" spans="1:14" ht="18" x14ac:dyDescent="0.25">
      <c r="A57" s="4"/>
      <c r="B57" s="4"/>
      <c r="C57" s="42"/>
      <c r="D57" s="4"/>
      <c r="E57" s="4"/>
      <c r="F57" s="5"/>
      <c r="G57" s="2"/>
      <c r="H57" s="4"/>
      <c r="I57" s="4"/>
      <c r="J57" s="4"/>
      <c r="K57" s="4"/>
      <c r="L57" s="4"/>
      <c r="M57" s="4"/>
      <c r="N57" s="4"/>
    </row>
    <row r="58" spans="1:14" ht="18" x14ac:dyDescent="0.25">
      <c r="A58" s="4"/>
      <c r="B58" s="4"/>
      <c r="C58" s="42"/>
      <c r="D58" s="4"/>
      <c r="E58" s="4"/>
      <c r="F58" s="5"/>
      <c r="G58" s="2"/>
      <c r="H58" s="4"/>
      <c r="I58" s="4"/>
      <c r="J58" s="4"/>
      <c r="K58" s="4"/>
      <c r="L58" s="4"/>
      <c r="M58" s="4"/>
      <c r="N58" s="4"/>
    </row>
    <row r="59" spans="1:14" ht="18" x14ac:dyDescent="0.25">
      <c r="A59" s="4"/>
      <c r="B59" s="4"/>
      <c r="C59" s="42"/>
      <c r="D59" s="4"/>
      <c r="E59" s="4"/>
      <c r="F59" s="5"/>
      <c r="G59" s="2"/>
      <c r="H59" s="4"/>
      <c r="I59" s="4"/>
      <c r="J59" s="4"/>
      <c r="K59" s="4"/>
      <c r="L59" s="4"/>
      <c r="M59" s="4"/>
      <c r="N59" s="4"/>
    </row>
    <row r="60" spans="1:14" ht="18.75" x14ac:dyDescent="0.3">
      <c r="F60" s="6"/>
      <c r="G60" s="7"/>
      <c r="I60"/>
    </row>
    <row r="61" spans="1:14" ht="18.75" x14ac:dyDescent="0.3">
      <c r="F61" s="6"/>
      <c r="G61" s="7"/>
      <c r="I61"/>
    </row>
    <row r="62" spans="1:14" ht="18.75" x14ac:dyDescent="0.3">
      <c r="F62" s="6"/>
      <c r="G62" s="7"/>
      <c r="I62"/>
    </row>
    <row r="63" spans="1:14" ht="18.75" x14ac:dyDescent="0.3">
      <c r="F63" s="6"/>
      <c r="G63" s="7"/>
      <c r="I63"/>
    </row>
  </sheetData>
  <autoFilter ref="A7:P3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2023-01-11T16:20:53Z</cp:lastPrinted>
  <dcterms:created xsi:type="dcterms:W3CDTF">2021-10-14T17:15:19Z</dcterms:created>
  <dcterms:modified xsi:type="dcterms:W3CDTF">2023-01-11T20:16:24Z</dcterms:modified>
</cp:coreProperties>
</file>