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vo y Financiero\Servicios Generales\Katherine Roa Cruz\"/>
    </mc:Choice>
  </mc:AlternateContent>
  <xr:revisionPtr revIDLastSave="0" documentId="8_{E58A3F8C-2482-4D26-A130-25620945EB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85" i="1" l="1"/>
  <c r="K164" i="1" s="1"/>
</calcChain>
</file>

<file path=xl/sharedStrings.xml><?xml version="1.0" encoding="utf-8"?>
<sst xmlns="http://schemas.openxmlformats.org/spreadsheetml/2006/main" count="989" uniqueCount="353">
  <si>
    <t>codigo</t>
  </si>
  <si>
    <t>nombre</t>
  </si>
  <si>
    <t>cantidad</t>
  </si>
  <si>
    <t>unidad</t>
  </si>
  <si>
    <t>fecha</t>
  </si>
  <si>
    <t>fechaadmision</t>
  </si>
  <si>
    <t>estado</t>
  </si>
  <si>
    <t>posicion</t>
  </si>
  <si>
    <t>posicion_cod</t>
  </si>
  <si>
    <t>posicion_detalle</t>
  </si>
  <si>
    <t>costo</t>
  </si>
  <si>
    <t>costo_unitario</t>
  </si>
  <si>
    <t>ONDAMG0001</t>
  </si>
  <si>
    <t>Grapas</t>
  </si>
  <si>
    <t>caja</t>
  </si>
  <si>
    <t>activo</t>
  </si>
  <si>
    <t>Estante</t>
  </si>
  <si>
    <t>C</t>
  </si>
  <si>
    <t>ONDAMG0002</t>
  </si>
  <si>
    <t>Resma de Papel Hoja Oficio 8½ X 13</t>
  </si>
  <si>
    <t>Resma</t>
  </si>
  <si>
    <t>D</t>
  </si>
  <si>
    <t>ONDAMG0003</t>
  </si>
  <si>
    <t>Cajas de archivo muerto 10x12x15</t>
  </si>
  <si>
    <t>Caja (piso)</t>
  </si>
  <si>
    <t>Almacen</t>
  </si>
  <si>
    <t>ONDAMG0006</t>
  </si>
  <si>
    <t>Cinta invisible ¾</t>
  </si>
  <si>
    <t>B</t>
  </si>
  <si>
    <t>ONDAMG0008</t>
  </si>
  <si>
    <t>ley 65-00 sobre de derecho de autor y reglamento de aplicación no. 362-01</t>
  </si>
  <si>
    <t>A</t>
  </si>
  <si>
    <t>ONDAMG0009</t>
  </si>
  <si>
    <t>Folders Manilla Oficio 8½ X 13</t>
  </si>
  <si>
    <t>ONDAMG0010</t>
  </si>
  <si>
    <t>Hojas protectoras para carpetas 100/1 carta 50 mic-t</t>
  </si>
  <si>
    <t>ONDAMG0011</t>
  </si>
  <si>
    <t>Folders Timbrado ONDA</t>
  </si>
  <si>
    <t>ONDAMG0014</t>
  </si>
  <si>
    <t>Guías para archivos alfanuméricos</t>
  </si>
  <si>
    <t>ONDAMG0015</t>
  </si>
  <si>
    <t>Pendaflex carta (8 ½ x11) caja 25/1 /Anipoflex</t>
  </si>
  <si>
    <t>ONDAMG0016</t>
  </si>
  <si>
    <t>Mouse Pad blanco</t>
  </si>
  <si>
    <t>ONDAMG0017</t>
  </si>
  <si>
    <t>Fasteners de metal /Artesco</t>
  </si>
  <si>
    <t>ONDAMG0022</t>
  </si>
  <si>
    <t>Dispensador de tinta M-310/ Artesco</t>
  </si>
  <si>
    <t>ONDAMG0023</t>
  </si>
  <si>
    <t>Botella de tinta 504 /Epson (roja)</t>
  </si>
  <si>
    <t>ONDAMG0024</t>
  </si>
  <si>
    <t>Botella de tinta 664 /Epson (negra)</t>
  </si>
  <si>
    <t>ONDAMG0026</t>
  </si>
  <si>
    <t>Tinta Para Sellos 60ml</t>
  </si>
  <si>
    <t>ONDAMG0027</t>
  </si>
  <si>
    <t>Tinta Para Sellos 30ml</t>
  </si>
  <si>
    <t>ONDAMG0028</t>
  </si>
  <si>
    <t>Grapadora</t>
  </si>
  <si>
    <t>ONDAMG0030</t>
  </si>
  <si>
    <t>Binder Clip, negro Billetero detallado (51mm)</t>
  </si>
  <si>
    <t>paquete</t>
  </si>
  <si>
    <t>ONDAMG0031</t>
  </si>
  <si>
    <t>Perforadora de papel M-78 /Artesco</t>
  </si>
  <si>
    <t>ONDAMG0032</t>
  </si>
  <si>
    <t>Sacapuntas de colores</t>
  </si>
  <si>
    <t>ONDAMG0034</t>
  </si>
  <si>
    <t>Sello intstitucional ONDA</t>
  </si>
  <si>
    <t>ONDAMG0035</t>
  </si>
  <si>
    <t>Clips Papel</t>
  </si>
  <si>
    <t>ONDAMG0036</t>
  </si>
  <si>
    <t>Bandas de gomas No.18</t>
  </si>
  <si>
    <t>ONDAMG0040</t>
  </si>
  <si>
    <t>Marcadores para tableros blancos, Color Azul</t>
  </si>
  <si>
    <t>ONDAMG0041</t>
  </si>
  <si>
    <t>Marcadores para tableros blancos, Color Negro</t>
  </si>
  <si>
    <t>ONDAMG0042</t>
  </si>
  <si>
    <t>Marcadores para tableros blancos, Color Rojo</t>
  </si>
  <si>
    <t>ONDAMG0043</t>
  </si>
  <si>
    <t>Marcadores para tableros blancos, Color Verde</t>
  </si>
  <si>
    <t>ONDAMG0044</t>
  </si>
  <si>
    <t>Marcadores para tableros blancos, Color Negro (Permante)</t>
  </si>
  <si>
    <t>ONDAMG0045</t>
  </si>
  <si>
    <t>Marcadores para tableros blancos, Color Naranja</t>
  </si>
  <si>
    <t>ONDAMG0046</t>
  </si>
  <si>
    <t>Marcadores para tableros blancos, Color Morado</t>
  </si>
  <si>
    <t>ONDAMG0047</t>
  </si>
  <si>
    <t>Marcadores para tableros blancos, Color Rojo (Permante)</t>
  </si>
  <si>
    <t>ONDAMG0048</t>
  </si>
  <si>
    <t>Marcadores para tableros blancos, Color Azul (Permante)</t>
  </si>
  <si>
    <t>ONDAMG0049</t>
  </si>
  <si>
    <t>Borrador</t>
  </si>
  <si>
    <t>ONDAMG0053</t>
  </si>
  <si>
    <t>Boligrafo</t>
  </si>
  <si>
    <t>ONDAMG0055</t>
  </si>
  <si>
    <t>Folder Plástico Satinado / tamaño 8 ½ X 11</t>
  </si>
  <si>
    <t>ONDAMG0066</t>
  </si>
  <si>
    <t xml:space="preserve">Talonario Desembolso de Caja </t>
  </si>
  <si>
    <t>Loker</t>
  </si>
  <si>
    <t>Oficina</t>
  </si>
  <si>
    <t>ONDAMG0067</t>
  </si>
  <si>
    <t>Rollo Papel Termico</t>
  </si>
  <si>
    <t>ONDAMG0068</t>
  </si>
  <si>
    <t>Porta Lapices (Mediano)</t>
  </si>
  <si>
    <t>ONDAMG0070</t>
  </si>
  <si>
    <t>Corrector Liquido Tipo Lapiz</t>
  </si>
  <si>
    <t>ONDAMG0071</t>
  </si>
  <si>
    <t>Sobre Manila blanco 8 1/2X11</t>
  </si>
  <si>
    <t>ONDAMG0072</t>
  </si>
  <si>
    <t>Sobre Blanco para carta</t>
  </si>
  <si>
    <t>ONDAMG0074</t>
  </si>
  <si>
    <t>Sobre Amarillo 8 1/2X13</t>
  </si>
  <si>
    <t>ONDAMG0075</t>
  </si>
  <si>
    <t>Label blanco</t>
  </si>
  <si>
    <t>ONDAMG0079</t>
  </si>
  <si>
    <t>Sobre Manila Amarillo 8 1/2X11</t>
  </si>
  <si>
    <t>ONDAMG0088</t>
  </si>
  <si>
    <t>Cartuchos 664 Xl/ Hp (color)</t>
  </si>
  <si>
    <t>ONDAMG0091</t>
  </si>
  <si>
    <t>Cinta Pegante Transparente (Grande)</t>
  </si>
  <si>
    <t>ONDAMG0092</t>
  </si>
  <si>
    <t>Cinta Pegante Doble Cara</t>
  </si>
  <si>
    <t>ONDAMG0094</t>
  </si>
  <si>
    <t>Botella de tinta GT53/ Hp (negra)</t>
  </si>
  <si>
    <t>ONDAMG0098</t>
  </si>
  <si>
    <t>Bandejas para Escritorio</t>
  </si>
  <si>
    <t>ONDAMG0099</t>
  </si>
  <si>
    <t>CARPETA 1/2 de Argolla</t>
  </si>
  <si>
    <t>ONDAMG0100</t>
  </si>
  <si>
    <t>CARPETA 1 de Argolla</t>
  </si>
  <si>
    <t>ONDAMG0101</t>
  </si>
  <si>
    <t>CARPETA 1 1/2 de Argolla</t>
  </si>
  <si>
    <t>ONDAMG0102</t>
  </si>
  <si>
    <t>CARPETA 2 de Argolla</t>
  </si>
  <si>
    <t>ONDAMG0103</t>
  </si>
  <si>
    <t>CARPETA 3 de Argolla</t>
  </si>
  <si>
    <t>ONDAMG0104</t>
  </si>
  <si>
    <t>Libro Record (150 Paginas)</t>
  </si>
  <si>
    <t>ONDAMG0105</t>
  </si>
  <si>
    <t>Lápiz de carbón, No. 2</t>
  </si>
  <si>
    <t>ONDAMG0107</t>
  </si>
  <si>
    <t>Libreta Rayada 5X8</t>
  </si>
  <si>
    <t>ONDAMG0109</t>
  </si>
  <si>
    <t>Caja de Te de Manzanilla (20 Unid.)</t>
  </si>
  <si>
    <t>E</t>
  </si>
  <si>
    <t>ONDAMG0116</t>
  </si>
  <si>
    <t>Perforadora de 2 hoyos</t>
  </si>
  <si>
    <t>ONDAMG0118</t>
  </si>
  <si>
    <t>Papel Higienico</t>
  </si>
  <si>
    <t>ONDAMG0126</t>
  </si>
  <si>
    <t>Gel Antibacterial</t>
  </si>
  <si>
    <t>galon</t>
  </si>
  <si>
    <t>ONDAMG0128</t>
  </si>
  <si>
    <t>Alcohol Isopropilico 70</t>
  </si>
  <si>
    <t>ONDAMG0130</t>
  </si>
  <si>
    <t>Limpia Cristales</t>
  </si>
  <si>
    <t>ONDAMG0131</t>
  </si>
  <si>
    <t>Jabon Lava Platos</t>
  </si>
  <si>
    <t>ONDAMG0133</t>
  </si>
  <si>
    <t>Paquetes de café molido</t>
  </si>
  <si>
    <t>ONDAMG0136</t>
  </si>
  <si>
    <t>Ice Tea Lemon 64oz</t>
  </si>
  <si>
    <t>ONDAMG0141</t>
  </si>
  <si>
    <t>Jabón líquido de baño</t>
  </si>
  <si>
    <t>ONDAMG0142</t>
  </si>
  <si>
    <t>Toner Canon 119x / Katun</t>
  </si>
  <si>
    <t>ONDAMG0143</t>
  </si>
  <si>
    <t>Toner laser Cartridge 5949A / 7553A</t>
  </si>
  <si>
    <t>ONDAMG0145</t>
  </si>
  <si>
    <t>Porta clips redondo negro</t>
  </si>
  <si>
    <t>ONDAMG0146</t>
  </si>
  <si>
    <t>Boligrafo Attraction 128/61P</t>
  </si>
  <si>
    <t>ONDAMG0148</t>
  </si>
  <si>
    <t>Té de manzanilla</t>
  </si>
  <si>
    <t>ONDAMG0149</t>
  </si>
  <si>
    <t>Regla de metal 112/13CM aluminio</t>
  </si>
  <si>
    <t>ONDAMG0150</t>
  </si>
  <si>
    <t>Brillo Esponja  4.5x7x14 cms</t>
  </si>
  <si>
    <t>ONDAMG0151</t>
  </si>
  <si>
    <t>Laser Torner Cartridge No. C137/337/737</t>
  </si>
  <si>
    <t>ONDAMG0152</t>
  </si>
  <si>
    <t>Toallas Microfibras</t>
  </si>
  <si>
    <t>ONDAMG0153</t>
  </si>
  <si>
    <t>Guantes GRX, Profesional</t>
  </si>
  <si>
    <t>ONDAMG0154</t>
  </si>
  <si>
    <t>HP Laser Jet 49A negro</t>
  </si>
  <si>
    <t>ONDAMG0155</t>
  </si>
  <si>
    <t>HP Laser Jet 12A negro</t>
  </si>
  <si>
    <t>ONDAMG0158</t>
  </si>
  <si>
    <t>Servilletas, blancas, Paq 1/100 c/u. Familia</t>
  </si>
  <si>
    <t>ONDAMG0159</t>
  </si>
  <si>
    <t>Vasos Plas. No.7 Oz.</t>
  </si>
  <si>
    <t>ONDAMG0162</t>
  </si>
  <si>
    <t>Papel toalla/ Familia</t>
  </si>
  <si>
    <t>ONDAMG0164</t>
  </si>
  <si>
    <t>Bandera Dominicana 4x6 pies, Interior con flecos.</t>
  </si>
  <si>
    <t>ONDAMG0165</t>
  </si>
  <si>
    <t>lazos para banderas</t>
  </si>
  <si>
    <t>ONDAMG0166</t>
  </si>
  <si>
    <t>Guantes para fregar Naranja</t>
  </si>
  <si>
    <t>ONDAMG0167</t>
  </si>
  <si>
    <t>Tornillos abc, 4.5x40mm / Diablito Kit</t>
  </si>
  <si>
    <t>ONDAMG0170</t>
  </si>
  <si>
    <t>Rodillo de pintar, 9x5 de metal</t>
  </si>
  <si>
    <t>ONDAMG0172</t>
  </si>
  <si>
    <t>Resma Papel Tipo Carta (8½ X 11)</t>
  </si>
  <si>
    <t>ONDAMG0173</t>
  </si>
  <si>
    <t>Tarugos Plas 32"x 2" verde</t>
  </si>
  <si>
    <t>ONDAMG0176</t>
  </si>
  <si>
    <t>Zafacones</t>
  </si>
  <si>
    <t xml:space="preserve"> </t>
  </si>
  <si>
    <t>ONDAMG0177</t>
  </si>
  <si>
    <t>Notas adhesivas 3x3 Memo Tip Amarillo</t>
  </si>
  <si>
    <t>ONDAMG0178</t>
  </si>
  <si>
    <t>Guía de archivo 8 ½ x11 alfanuméricos</t>
  </si>
  <si>
    <t>ONDAMG0179</t>
  </si>
  <si>
    <t>Folder C/Surtido (8½ x 11) caja 125/1</t>
  </si>
  <si>
    <t>ONDAMG0180</t>
  </si>
  <si>
    <t>Cartuchos 4ak /Hp</t>
  </si>
  <si>
    <t>ONDAMG0181</t>
  </si>
  <si>
    <t>Paquete de fundas negra 55GL</t>
  </si>
  <si>
    <t>Piso</t>
  </si>
  <si>
    <t>ONDAMG0182</t>
  </si>
  <si>
    <t>Resaltador flash amarillo Pelikan</t>
  </si>
  <si>
    <t>ONDAMG0183</t>
  </si>
  <si>
    <t>Trampa pegante para ratas/Ratox</t>
  </si>
  <si>
    <t>ONDAMG0184</t>
  </si>
  <si>
    <t>Bandera Institucional De La ONDA</t>
  </si>
  <si>
    <t>ONDAMG0185</t>
  </si>
  <si>
    <t>Escobas</t>
  </si>
  <si>
    <t>ONDAMG0186</t>
  </si>
  <si>
    <t>Palitas para recoger basura</t>
  </si>
  <si>
    <t>ONDAMG0187</t>
  </si>
  <si>
    <t>Folders Manila 8½ x 11</t>
  </si>
  <si>
    <t>ONDAMG0190</t>
  </si>
  <si>
    <t>Botella de tinta 504 /Epson (azul)</t>
  </si>
  <si>
    <t>ONDAMG0191</t>
  </si>
  <si>
    <t>Botella de tinta 504 /Epson (amarillo)</t>
  </si>
  <si>
    <t>ONDAMG0192</t>
  </si>
  <si>
    <t>Botella de tinta 664 /Epson (azul)</t>
  </si>
  <si>
    <t>ONDAMG0193</t>
  </si>
  <si>
    <t>Botella de tinta 664 /Epson (roja)</t>
  </si>
  <si>
    <t>ONDAMG0194</t>
  </si>
  <si>
    <t>Botella de tinta GT52/ Hp (amarilla)</t>
  </si>
  <si>
    <t>ONDAMG0195</t>
  </si>
  <si>
    <t>Botella de tinta GT52/ Hp (magenta)</t>
  </si>
  <si>
    <t>ONDAMG0196</t>
  </si>
  <si>
    <t>Botella de tinta GT52/ Hp (azul)</t>
  </si>
  <si>
    <t>ONDAMG0197</t>
  </si>
  <si>
    <t>Binder Clip, negro Billetero detallado (32mm)</t>
  </si>
  <si>
    <t>ONDAMG0198</t>
  </si>
  <si>
    <t>Binder Clip, negro Billetero detallado (25mm)</t>
  </si>
  <si>
    <t>ONDAMG0199</t>
  </si>
  <si>
    <t>Vasos Plas. No.3 Oz.</t>
  </si>
  <si>
    <t>ONDAMG0200</t>
  </si>
  <si>
    <t>Rollo Papel Matriarcal</t>
  </si>
  <si>
    <t>ONDAMG0201</t>
  </si>
  <si>
    <t>Grapa Industrial</t>
  </si>
  <si>
    <t>ONDAMG0203</t>
  </si>
  <si>
    <t>Pancarta 33.40x80</t>
  </si>
  <si>
    <t>ONDAMG0204</t>
  </si>
  <si>
    <t>Letrero de Vinilo en Acrilico</t>
  </si>
  <si>
    <t>ONDAMG0205</t>
  </si>
  <si>
    <t>Letrero de Vinilo en Sintra</t>
  </si>
  <si>
    <t>ONDAMG0209</t>
  </si>
  <si>
    <t>Mascarilla Desechable</t>
  </si>
  <si>
    <t>ONDAMG0210</t>
  </si>
  <si>
    <t>Resma de Papel Hoja 8½ X 14</t>
  </si>
  <si>
    <t>ONDAMG0212</t>
  </si>
  <si>
    <t>Garras de papel (Saca Grapas)</t>
  </si>
  <si>
    <t>ONDAMG0214</t>
  </si>
  <si>
    <t>Libro Record(300 Paginas)</t>
  </si>
  <si>
    <t>ONDAMG0215</t>
  </si>
  <si>
    <t>Pegamento UHU</t>
  </si>
  <si>
    <t>ONDAMG0216</t>
  </si>
  <si>
    <t>Chincheta</t>
  </si>
  <si>
    <t>ONDAMG0217</t>
  </si>
  <si>
    <t>Libreta Rayada 8 1/2 X 11</t>
  </si>
  <si>
    <t>ONDAMG0219</t>
  </si>
  <si>
    <t>Paquete de fundas negra 30GL</t>
  </si>
  <si>
    <t>ONDAMG0220</t>
  </si>
  <si>
    <t>Suape</t>
  </si>
  <si>
    <t>ONDAMG0223</t>
  </si>
  <si>
    <t>Cartucho HP 974A Negro</t>
  </si>
  <si>
    <t>ONDAMG0224</t>
  </si>
  <si>
    <t>Cartucho HP 974 Amarillo</t>
  </si>
  <si>
    <t>ONDAMG0225</t>
  </si>
  <si>
    <t>Cartucho HP 974A Magenta</t>
  </si>
  <si>
    <t>ONDAMG0226</t>
  </si>
  <si>
    <t>Cartucho HP 974A Cyan</t>
  </si>
  <si>
    <t>ONDAMG0227</t>
  </si>
  <si>
    <t>Toner 105A Original</t>
  </si>
  <si>
    <t>ONDAMG0228</t>
  </si>
  <si>
    <t>Toner HP 49A Negro Q5949A</t>
  </si>
  <si>
    <t>ONDAMG0230</t>
  </si>
  <si>
    <t>Botella de tinta 664 /Epson (amarillo)</t>
  </si>
  <si>
    <t>ONDAMG0231</t>
  </si>
  <si>
    <t>Botella de tinta 504 /Epson (negro)</t>
  </si>
  <si>
    <t>ONDAMG0232</t>
  </si>
  <si>
    <t>Pizarra Blanca 36 X 48</t>
  </si>
  <si>
    <t>ONDAMG0235</t>
  </si>
  <si>
    <t>Display Acrilico</t>
  </si>
  <si>
    <t>ONDAMG0236</t>
  </si>
  <si>
    <t>Cuchillo Exactio (Corta Cajas)</t>
  </si>
  <si>
    <t>ONDAMG0237</t>
  </si>
  <si>
    <t>Tablas de Queso</t>
  </si>
  <si>
    <t>ONDAMG0238</t>
  </si>
  <si>
    <t>Tarjeta Presentacion</t>
  </si>
  <si>
    <t>ONDAMG0239</t>
  </si>
  <si>
    <t>Hoja Plantilla Certificado</t>
  </si>
  <si>
    <t>ONDAMG0242</t>
  </si>
  <si>
    <t>Toner 215A Negro</t>
  </si>
  <si>
    <t>ONDAMG0243</t>
  </si>
  <si>
    <t>Toner 215A Magenta</t>
  </si>
  <si>
    <t>ONDAMG0244</t>
  </si>
  <si>
    <t>Toner 215A Amarillo</t>
  </si>
  <si>
    <t>ONDAMG0245</t>
  </si>
  <si>
    <t>Toner 215A Cyan</t>
  </si>
  <si>
    <t>ONDAMG0246</t>
  </si>
  <si>
    <t>Megafono</t>
  </si>
  <si>
    <t>ONDAMG0248</t>
  </si>
  <si>
    <t>Base Dispensador de Bebidas Metal Largo</t>
  </si>
  <si>
    <t>ONDAMG0250</t>
  </si>
  <si>
    <t>Bambalinas Completa (Manteles, Topes, Arandeles)</t>
  </si>
  <si>
    <t>ONDAMG0251</t>
  </si>
  <si>
    <t>Chalecos Reflectivos L</t>
  </si>
  <si>
    <t>Entrada</t>
  </si>
  <si>
    <t>ONDAMG0255</t>
  </si>
  <si>
    <t>Extintor CO2</t>
  </si>
  <si>
    <t>ONDAMG0259</t>
  </si>
  <si>
    <t>Borra Leche</t>
  </si>
  <si>
    <t>ONDAMG0260</t>
  </si>
  <si>
    <t>Sobre de Hilo Blanco 7.25 X 5.25</t>
  </si>
  <si>
    <t>ONDAMG0262</t>
  </si>
  <si>
    <t>Cinta Impresora Ticket 13 pulg</t>
  </si>
  <si>
    <t>ONDAMG0263</t>
  </si>
  <si>
    <t>Cinta Impresora Ticket 10 pulg</t>
  </si>
  <si>
    <t>ONDAMG0264</t>
  </si>
  <si>
    <t>Paragua</t>
  </si>
  <si>
    <t>ONDAMG0265</t>
  </si>
  <si>
    <t>Brillo Gordo</t>
  </si>
  <si>
    <t>ONDAMG0266</t>
  </si>
  <si>
    <t>Bandera Intitucional para exteriores</t>
  </si>
  <si>
    <t>ONDAMG0267</t>
  </si>
  <si>
    <t>Pizarra de Corcho</t>
  </si>
  <si>
    <t>ONDAMG0268</t>
  </si>
  <si>
    <t>Marcadores para tableros blancos, Color Verdel (Permante)</t>
  </si>
  <si>
    <t>ONDAMG0269</t>
  </si>
  <si>
    <t>Label 1 X 2 5/8 (para mensajeria)</t>
  </si>
  <si>
    <t>ONDAMG0271</t>
  </si>
  <si>
    <t>Toner 202A HP Magenta</t>
  </si>
  <si>
    <t>ONDAMG0273</t>
  </si>
  <si>
    <t>Toner 202A HP Amarillo</t>
  </si>
  <si>
    <t>Monto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</si>
</sst>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.000"/>
  </numFmts>
  <fonts count="4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164" fontId="0" fillId="0" borderId="0" xfId="0" applyNumberFormat="1"/>
    <xf numFmtId="4" fontId="0" fillId="0" borderId="0" xfId="0" applyNumberFormat="1"/>
    <xf numFmtId="164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64"/>
  <sheetViews>
    <sheetView tabSelected="1" topLeftCell="C139" zoomScaleNormal="100" workbookViewId="0"/>
  </sheetViews>
  <sheetFormatPr baseColWidth="10" defaultColWidth="11.5703125" defaultRowHeight="12.75" x14ac:dyDescent="0.2"/>
  <cols>
    <col min="1" max="1" width="15.42578125" customWidth="1"/>
    <col min="2" max="2" width="61.5703125" customWidth="1"/>
    <col min="3" max="3" width="9" customWidth="1"/>
    <col min="4" max="4" width="8" customWidth="1"/>
    <col min="5" max="6" width="21.42578125" customWidth="1"/>
    <col min="7" max="7" width="7.28515625" customWidth="1"/>
    <col min="8" max="8" width="10.140625" customWidth="1"/>
    <col min="9" max="9" width="13.28515625" customWidth="1"/>
    <col min="10" max="10" width="15.7109375" customWidth="1"/>
    <col min="11" max="12" width="16.7109375" customWidth="1"/>
  </cols>
  <sheetData>
    <row r="2" spans="1:12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x14ac:dyDescent="0.2">
      <c r="A3" t="s">
        <v>12</v>
      </c>
      <c r="B3" t="s">
        <v>13</v>
      </c>
      <c r="C3">
        <v>17</v>
      </c>
      <c r="D3" t="s">
        <v>14</v>
      </c>
      <c r="E3" s="2">
        <v>44888.654490740701</v>
      </c>
      <c r="F3" s="2">
        <v>44888.654490740701</v>
      </c>
      <c r="G3" t="s">
        <v>15</v>
      </c>
      <c r="H3" t="s">
        <v>16</v>
      </c>
      <c r="I3" t="s">
        <v>17</v>
      </c>
      <c r="J3">
        <v>2</v>
      </c>
      <c r="K3" s="3">
        <v>1007.08</v>
      </c>
      <c r="L3" s="3">
        <v>59.24</v>
      </c>
    </row>
    <row r="4" spans="1:12" x14ac:dyDescent="0.2">
      <c r="A4" t="s">
        <v>18</v>
      </c>
      <c r="B4" t="s">
        <v>19</v>
      </c>
      <c r="C4">
        <v>1</v>
      </c>
      <c r="D4" t="s">
        <v>20</v>
      </c>
      <c r="E4" s="2">
        <v>44743.6418402778</v>
      </c>
      <c r="F4" s="2">
        <v>44743.6418402778</v>
      </c>
      <c r="G4" t="s">
        <v>15</v>
      </c>
      <c r="H4" t="s">
        <v>16</v>
      </c>
      <c r="I4" t="s">
        <v>21</v>
      </c>
      <c r="J4">
        <v>2</v>
      </c>
      <c r="K4" s="3">
        <v>69.319999999999993</v>
      </c>
      <c r="L4" s="3">
        <v>69.319999999999993</v>
      </c>
    </row>
    <row r="5" spans="1:12" x14ac:dyDescent="0.2">
      <c r="A5" t="s">
        <v>22</v>
      </c>
      <c r="B5" t="s">
        <v>23</v>
      </c>
      <c r="C5">
        <v>98</v>
      </c>
      <c r="D5" t="s">
        <v>3</v>
      </c>
      <c r="E5" s="2">
        <v>44902.432280092602</v>
      </c>
      <c r="F5" s="2">
        <v>44902.432280092602</v>
      </c>
      <c r="G5" t="s">
        <v>15</v>
      </c>
      <c r="H5" t="s">
        <v>24</v>
      </c>
      <c r="I5" t="s">
        <v>25</v>
      </c>
      <c r="J5">
        <v>7</v>
      </c>
      <c r="K5" s="3">
        <v>30691.6171333333</v>
      </c>
      <c r="L5" s="3">
        <v>313.17976666666698</v>
      </c>
    </row>
    <row r="6" spans="1:12" x14ac:dyDescent="0.2">
      <c r="A6" t="s">
        <v>26</v>
      </c>
      <c r="B6" t="s">
        <v>27</v>
      </c>
      <c r="C6">
        <v>42</v>
      </c>
      <c r="D6" t="s">
        <v>3</v>
      </c>
      <c r="E6" s="2">
        <v>44902.678402777798</v>
      </c>
      <c r="F6" s="2">
        <v>44902.678402777798</v>
      </c>
      <c r="G6" t="s">
        <v>15</v>
      </c>
      <c r="H6" t="s">
        <v>16</v>
      </c>
      <c r="I6" t="s">
        <v>28</v>
      </c>
      <c r="J6">
        <v>2</v>
      </c>
      <c r="K6" s="3">
        <v>2293.62</v>
      </c>
      <c r="L6" s="3">
        <v>54.61</v>
      </c>
    </row>
    <row r="7" spans="1:12" x14ac:dyDescent="0.2">
      <c r="A7" t="s">
        <v>29</v>
      </c>
      <c r="B7" t="s">
        <v>30</v>
      </c>
      <c r="C7">
        <v>17</v>
      </c>
      <c r="D7" t="s">
        <v>3</v>
      </c>
      <c r="E7" s="2">
        <v>44834.4842824074</v>
      </c>
      <c r="F7" s="2">
        <v>44838.683865740699</v>
      </c>
      <c r="G7" t="s">
        <v>15</v>
      </c>
      <c r="H7" t="s">
        <v>16</v>
      </c>
      <c r="I7" t="s">
        <v>31</v>
      </c>
      <c r="J7">
        <v>3</v>
      </c>
      <c r="K7" s="3">
        <v>3315</v>
      </c>
      <c r="L7" s="3">
        <v>195</v>
      </c>
    </row>
    <row r="8" spans="1:12" x14ac:dyDescent="0.2">
      <c r="A8" t="s">
        <v>32</v>
      </c>
      <c r="B8" t="s">
        <v>33</v>
      </c>
      <c r="C8">
        <v>2</v>
      </c>
      <c r="D8" t="s">
        <v>14</v>
      </c>
      <c r="E8" s="2">
        <v>44214</v>
      </c>
      <c r="F8" s="2">
        <v>44214</v>
      </c>
      <c r="G8" t="s">
        <v>15</v>
      </c>
      <c r="H8" t="s">
        <v>16</v>
      </c>
      <c r="I8" t="s">
        <v>31</v>
      </c>
      <c r="J8">
        <v>3</v>
      </c>
      <c r="K8" s="3">
        <v>763.3</v>
      </c>
      <c r="L8" s="3">
        <v>381.65</v>
      </c>
    </row>
    <row r="9" spans="1:12" x14ac:dyDescent="0.2">
      <c r="A9" t="s">
        <v>34</v>
      </c>
      <c r="B9" t="s">
        <v>35</v>
      </c>
      <c r="C9">
        <v>7</v>
      </c>
      <c r="D9" t="s">
        <v>20</v>
      </c>
      <c r="E9" s="2">
        <v>44902.713356481501</v>
      </c>
      <c r="F9" s="2">
        <v>44902.713356481501</v>
      </c>
      <c r="G9" t="s">
        <v>15</v>
      </c>
      <c r="H9" t="s">
        <v>16</v>
      </c>
      <c r="I9" t="s">
        <v>31</v>
      </c>
      <c r="J9">
        <v>3</v>
      </c>
      <c r="K9" s="3">
        <v>2684.5</v>
      </c>
      <c r="L9" s="3">
        <v>383.5</v>
      </c>
    </row>
    <row r="10" spans="1:12" x14ac:dyDescent="0.2">
      <c r="A10" t="s">
        <v>36</v>
      </c>
      <c r="B10" t="s">
        <v>37</v>
      </c>
      <c r="C10">
        <v>5</v>
      </c>
      <c r="D10" t="s">
        <v>3</v>
      </c>
      <c r="E10" s="2">
        <v>44044</v>
      </c>
      <c r="F10" s="2">
        <v>44044</v>
      </c>
      <c r="G10" t="s">
        <v>15</v>
      </c>
      <c r="H10" t="s">
        <v>16</v>
      </c>
      <c r="I10" t="s">
        <v>28</v>
      </c>
      <c r="J10">
        <v>2</v>
      </c>
      <c r="K10" s="3">
        <v>2500</v>
      </c>
      <c r="L10" s="3">
        <v>500</v>
      </c>
    </row>
    <row r="11" spans="1:12" x14ac:dyDescent="0.2">
      <c r="A11" t="s">
        <v>38</v>
      </c>
      <c r="B11" t="s">
        <v>39</v>
      </c>
      <c r="C11">
        <v>10</v>
      </c>
      <c r="D11" t="s">
        <v>3</v>
      </c>
      <c r="E11" s="2">
        <v>44617</v>
      </c>
      <c r="F11" s="2">
        <v>44617</v>
      </c>
      <c r="G11" t="s">
        <v>15</v>
      </c>
      <c r="H11" t="s">
        <v>24</v>
      </c>
      <c r="I11" t="s">
        <v>25</v>
      </c>
      <c r="K11" s="3">
        <v>1240.0999999999999</v>
      </c>
      <c r="L11" s="3">
        <v>124.01</v>
      </c>
    </row>
    <row r="12" spans="1:12" x14ac:dyDescent="0.2">
      <c r="A12" t="s">
        <v>40</v>
      </c>
      <c r="B12" t="s">
        <v>41</v>
      </c>
      <c r="C12">
        <v>25</v>
      </c>
      <c r="D12" t="s">
        <v>14</v>
      </c>
      <c r="E12" s="2">
        <v>44561.419016203698</v>
      </c>
      <c r="F12" s="2">
        <v>44561.419016203698</v>
      </c>
      <c r="G12" t="s">
        <v>15</v>
      </c>
      <c r="H12" t="s">
        <v>24</v>
      </c>
      <c r="I12" t="s">
        <v>25</v>
      </c>
      <c r="K12" s="3">
        <v>10154.5</v>
      </c>
      <c r="L12" s="3">
        <v>406.18</v>
      </c>
    </row>
    <row r="13" spans="1:12" x14ac:dyDescent="0.2">
      <c r="A13" t="s">
        <v>42</v>
      </c>
      <c r="B13" t="s">
        <v>43</v>
      </c>
      <c r="C13">
        <v>12</v>
      </c>
      <c r="D13" t="s">
        <v>3</v>
      </c>
      <c r="E13" s="2">
        <v>44902.662835648101</v>
      </c>
      <c r="F13" s="2">
        <v>44902.662835648101</v>
      </c>
      <c r="G13" t="s">
        <v>15</v>
      </c>
      <c r="H13" t="s">
        <v>16</v>
      </c>
      <c r="I13" t="s">
        <v>28</v>
      </c>
      <c r="J13">
        <v>2</v>
      </c>
      <c r="K13" s="3">
        <v>2421</v>
      </c>
      <c r="L13" s="3">
        <v>201.75</v>
      </c>
    </row>
    <row r="14" spans="1:12" x14ac:dyDescent="0.2">
      <c r="A14" t="s">
        <v>44</v>
      </c>
      <c r="B14" t="s">
        <v>45</v>
      </c>
      <c r="C14">
        <v>10</v>
      </c>
      <c r="D14" t="s">
        <v>14</v>
      </c>
      <c r="E14" s="2">
        <v>44834.4842824074</v>
      </c>
      <c r="F14" s="2">
        <v>44837.518298611103</v>
      </c>
      <c r="G14" t="s">
        <v>15</v>
      </c>
      <c r="H14" t="s">
        <v>16</v>
      </c>
      <c r="I14" t="s">
        <v>28</v>
      </c>
      <c r="J14">
        <v>2</v>
      </c>
      <c r="K14" s="3">
        <v>1013</v>
      </c>
      <c r="L14" s="3">
        <v>101.3</v>
      </c>
    </row>
    <row r="15" spans="1:12" x14ac:dyDescent="0.2">
      <c r="A15" t="s">
        <v>46</v>
      </c>
      <c r="B15" t="s">
        <v>47</v>
      </c>
      <c r="C15">
        <v>4</v>
      </c>
      <c r="D15" t="s">
        <v>3</v>
      </c>
      <c r="E15" s="2">
        <v>44897.452256944402</v>
      </c>
      <c r="F15" s="2">
        <v>44897.452256944402</v>
      </c>
      <c r="G15" t="s">
        <v>15</v>
      </c>
      <c r="H15" t="s">
        <v>16</v>
      </c>
      <c r="I15" t="s">
        <v>21</v>
      </c>
      <c r="J15">
        <v>2</v>
      </c>
      <c r="K15" s="3">
        <v>445.1</v>
      </c>
      <c r="L15" s="3">
        <v>111.27500000000001</v>
      </c>
    </row>
    <row r="16" spans="1:12" x14ac:dyDescent="0.2">
      <c r="A16" t="s">
        <v>48</v>
      </c>
      <c r="B16" t="s">
        <v>49</v>
      </c>
      <c r="C16">
        <v>6</v>
      </c>
      <c r="D16" t="s">
        <v>3</v>
      </c>
      <c r="E16" s="2">
        <v>44806.530011574097</v>
      </c>
      <c r="F16" s="2">
        <v>44806.530011574097</v>
      </c>
      <c r="G16" t="s">
        <v>15</v>
      </c>
      <c r="H16" t="s">
        <v>16</v>
      </c>
      <c r="I16" t="s">
        <v>31</v>
      </c>
      <c r="J16">
        <v>2</v>
      </c>
      <c r="K16" s="3">
        <v>4826</v>
      </c>
      <c r="L16" s="3">
        <v>804.33333333333303</v>
      </c>
    </row>
    <row r="17" spans="1:12" x14ac:dyDescent="0.2">
      <c r="A17" t="s">
        <v>50</v>
      </c>
      <c r="B17" t="s">
        <v>51</v>
      </c>
      <c r="C17">
        <v>2</v>
      </c>
      <c r="D17" t="s">
        <v>3</v>
      </c>
      <c r="E17" s="2">
        <v>44806.521724537</v>
      </c>
      <c r="F17" s="2">
        <v>44806.521724537</v>
      </c>
      <c r="G17" t="s">
        <v>15</v>
      </c>
      <c r="H17" t="s">
        <v>16</v>
      </c>
      <c r="I17" t="s">
        <v>31</v>
      </c>
      <c r="J17">
        <v>2</v>
      </c>
      <c r="K17" s="3">
        <v>993</v>
      </c>
      <c r="L17" s="3">
        <v>496.5</v>
      </c>
    </row>
    <row r="18" spans="1:12" x14ac:dyDescent="0.2">
      <c r="A18" t="s">
        <v>52</v>
      </c>
      <c r="B18" t="s">
        <v>53</v>
      </c>
      <c r="C18">
        <v>3</v>
      </c>
      <c r="D18" t="s">
        <v>3</v>
      </c>
      <c r="E18" s="2">
        <v>44749.900451388901</v>
      </c>
      <c r="F18" s="2">
        <v>44749.900451388901</v>
      </c>
      <c r="G18" t="s">
        <v>15</v>
      </c>
      <c r="H18" t="s">
        <v>16</v>
      </c>
      <c r="I18" t="s">
        <v>31</v>
      </c>
      <c r="J18">
        <v>2</v>
      </c>
      <c r="K18" s="3">
        <v>122.31</v>
      </c>
      <c r="L18" s="3">
        <v>40.770000000000003</v>
      </c>
    </row>
    <row r="19" spans="1:12" x14ac:dyDescent="0.2">
      <c r="A19" t="s">
        <v>54</v>
      </c>
      <c r="B19" t="s">
        <v>55</v>
      </c>
      <c r="C19">
        <v>14</v>
      </c>
      <c r="D19" t="s">
        <v>3</v>
      </c>
      <c r="E19" s="2">
        <v>44804.634837963</v>
      </c>
      <c r="F19" s="2">
        <v>44804.634837963</v>
      </c>
      <c r="G19" t="s">
        <v>15</v>
      </c>
      <c r="H19" t="s">
        <v>16</v>
      </c>
      <c r="I19" t="s">
        <v>31</v>
      </c>
      <c r="J19">
        <v>2</v>
      </c>
      <c r="K19" s="3">
        <v>570.78</v>
      </c>
      <c r="L19" s="3">
        <v>40.770000000000003</v>
      </c>
    </row>
    <row r="20" spans="1:12" x14ac:dyDescent="0.2">
      <c r="A20" t="s">
        <v>56</v>
      </c>
      <c r="B20" t="s">
        <v>57</v>
      </c>
      <c r="C20">
        <v>10</v>
      </c>
      <c r="D20" t="s">
        <v>3</v>
      </c>
      <c r="E20" s="2">
        <v>44902.688275462999</v>
      </c>
      <c r="F20" s="2">
        <v>44902.688275462999</v>
      </c>
      <c r="G20" t="s">
        <v>15</v>
      </c>
      <c r="H20" t="s">
        <v>16</v>
      </c>
      <c r="I20" t="s">
        <v>28</v>
      </c>
      <c r="J20">
        <v>3</v>
      </c>
      <c r="K20" s="3">
        <v>4990.05</v>
      </c>
      <c r="L20" s="3">
        <v>499.005</v>
      </c>
    </row>
    <row r="21" spans="1:12" x14ac:dyDescent="0.2">
      <c r="A21" t="s">
        <v>58</v>
      </c>
      <c r="B21" t="s">
        <v>59</v>
      </c>
      <c r="C21">
        <v>16</v>
      </c>
      <c r="D21" t="s">
        <v>60</v>
      </c>
      <c r="E21" s="2">
        <v>44890.423611111102</v>
      </c>
      <c r="F21" s="2">
        <v>44890.423611111102</v>
      </c>
      <c r="G21" t="s">
        <v>15</v>
      </c>
      <c r="H21" t="s">
        <v>16</v>
      </c>
      <c r="I21" t="s">
        <v>31</v>
      </c>
      <c r="J21">
        <v>3</v>
      </c>
      <c r="K21" s="3">
        <v>3304</v>
      </c>
      <c r="L21" s="3">
        <v>206.5</v>
      </c>
    </row>
    <row r="22" spans="1:12" x14ac:dyDescent="0.2">
      <c r="A22" t="s">
        <v>61</v>
      </c>
      <c r="B22" t="s">
        <v>62</v>
      </c>
      <c r="C22">
        <v>2</v>
      </c>
      <c r="D22" t="s">
        <v>3</v>
      </c>
      <c r="E22" s="2">
        <v>44617</v>
      </c>
      <c r="F22" s="2">
        <v>44617</v>
      </c>
      <c r="G22" t="s">
        <v>15</v>
      </c>
      <c r="H22" t="s">
        <v>16</v>
      </c>
      <c r="I22" t="s">
        <v>31</v>
      </c>
      <c r="J22">
        <v>4</v>
      </c>
      <c r="K22" s="3">
        <v>665.6</v>
      </c>
      <c r="L22" s="3">
        <v>332.8</v>
      </c>
    </row>
    <row r="23" spans="1:12" x14ac:dyDescent="0.2">
      <c r="A23" t="s">
        <v>63</v>
      </c>
      <c r="B23" t="s">
        <v>64</v>
      </c>
      <c r="C23">
        <v>76</v>
      </c>
      <c r="D23" t="s">
        <v>3</v>
      </c>
      <c r="E23" s="2">
        <v>44804.6503703704</v>
      </c>
      <c r="F23" s="2">
        <v>44804.6503703704</v>
      </c>
      <c r="G23" t="s">
        <v>15</v>
      </c>
      <c r="H23" t="s">
        <v>16</v>
      </c>
      <c r="I23" t="s">
        <v>17</v>
      </c>
      <c r="J23">
        <v>2</v>
      </c>
      <c r="K23" s="3">
        <v>836</v>
      </c>
      <c r="L23" s="3">
        <v>11</v>
      </c>
    </row>
    <row r="24" spans="1:12" x14ac:dyDescent="0.2">
      <c r="A24" t="s">
        <v>65</v>
      </c>
      <c r="B24" t="s">
        <v>66</v>
      </c>
      <c r="C24">
        <v>2</v>
      </c>
      <c r="D24" t="s">
        <v>3</v>
      </c>
      <c r="E24" s="2">
        <v>44617</v>
      </c>
      <c r="F24" s="2">
        <v>44617</v>
      </c>
      <c r="G24" t="s">
        <v>15</v>
      </c>
      <c r="H24" t="s">
        <v>16</v>
      </c>
      <c r="I24" t="s">
        <v>31</v>
      </c>
      <c r="J24">
        <v>2</v>
      </c>
      <c r="K24" s="3">
        <v>2000</v>
      </c>
      <c r="L24" s="3">
        <v>1000</v>
      </c>
    </row>
    <row r="25" spans="1:12" x14ac:dyDescent="0.2">
      <c r="A25" t="s">
        <v>67</v>
      </c>
      <c r="B25" t="s">
        <v>68</v>
      </c>
      <c r="C25">
        <v>37</v>
      </c>
      <c r="D25" t="s">
        <v>14</v>
      </c>
      <c r="E25" s="2">
        <v>44902.717546296299</v>
      </c>
      <c r="F25" s="2">
        <v>44902.717546296299</v>
      </c>
      <c r="G25" t="s">
        <v>15</v>
      </c>
      <c r="H25" t="s">
        <v>16</v>
      </c>
      <c r="I25" t="s">
        <v>17</v>
      </c>
      <c r="J25">
        <v>2</v>
      </c>
      <c r="K25" s="3">
        <v>1003.1625</v>
      </c>
      <c r="L25" s="3">
        <v>27.112500000000001</v>
      </c>
    </row>
    <row r="26" spans="1:12" x14ac:dyDescent="0.2">
      <c r="A26" t="s">
        <v>69</v>
      </c>
      <c r="B26" t="s">
        <v>70</v>
      </c>
      <c r="C26">
        <v>3</v>
      </c>
      <c r="D26" t="s">
        <v>14</v>
      </c>
      <c r="E26" s="2">
        <v>44902.434421296297</v>
      </c>
      <c r="F26" s="2">
        <v>44902.434421296297</v>
      </c>
      <c r="G26" t="s">
        <v>15</v>
      </c>
      <c r="H26" t="s">
        <v>16</v>
      </c>
      <c r="I26" t="s">
        <v>28</v>
      </c>
      <c r="J26">
        <v>2</v>
      </c>
      <c r="K26" s="3">
        <v>123.09</v>
      </c>
      <c r="L26" s="3">
        <v>41.03</v>
      </c>
    </row>
    <row r="27" spans="1:12" x14ac:dyDescent="0.2">
      <c r="A27" t="s">
        <v>71</v>
      </c>
      <c r="B27" t="s">
        <v>72</v>
      </c>
      <c r="C27">
        <v>133</v>
      </c>
      <c r="D27" t="s">
        <v>3</v>
      </c>
      <c r="E27" s="2">
        <v>44874.437662037002</v>
      </c>
      <c r="F27" s="2">
        <v>44874.437662037002</v>
      </c>
      <c r="G27" t="s">
        <v>15</v>
      </c>
      <c r="H27" t="s">
        <v>16</v>
      </c>
      <c r="I27" t="s">
        <v>28</v>
      </c>
      <c r="J27">
        <v>3</v>
      </c>
      <c r="K27" s="3">
        <v>3359.58</v>
      </c>
      <c r="L27" s="3">
        <v>25.26</v>
      </c>
    </row>
    <row r="28" spans="1:12" x14ac:dyDescent="0.2">
      <c r="A28" t="s">
        <v>73</v>
      </c>
      <c r="B28" t="s">
        <v>74</v>
      </c>
      <c r="C28">
        <v>125</v>
      </c>
      <c r="D28" t="s">
        <v>3</v>
      </c>
      <c r="E28" s="2">
        <v>44874.437662037002</v>
      </c>
      <c r="F28" s="2">
        <v>44874.437662037002</v>
      </c>
      <c r="G28" t="s">
        <v>15</v>
      </c>
      <c r="H28" t="s">
        <v>16</v>
      </c>
      <c r="I28" t="s">
        <v>28</v>
      </c>
      <c r="J28">
        <v>3</v>
      </c>
      <c r="K28" s="3">
        <v>3157.5</v>
      </c>
      <c r="L28" s="3">
        <v>25.26</v>
      </c>
    </row>
    <row r="29" spans="1:12" x14ac:dyDescent="0.2">
      <c r="A29" t="s">
        <v>75</v>
      </c>
      <c r="B29" t="s">
        <v>76</v>
      </c>
      <c r="C29">
        <v>131</v>
      </c>
      <c r="D29" t="s">
        <v>3</v>
      </c>
      <c r="E29" s="2">
        <v>44874.437662037002</v>
      </c>
      <c r="F29" s="2">
        <v>44874.437662037002</v>
      </c>
      <c r="G29" t="s">
        <v>15</v>
      </c>
      <c r="H29" t="s">
        <v>16</v>
      </c>
      <c r="I29" t="s">
        <v>28</v>
      </c>
      <c r="J29">
        <v>3</v>
      </c>
      <c r="K29" s="3">
        <v>3309.06</v>
      </c>
      <c r="L29" s="3">
        <v>25.26</v>
      </c>
    </row>
    <row r="30" spans="1:12" x14ac:dyDescent="0.2">
      <c r="A30" t="s">
        <v>77</v>
      </c>
      <c r="B30" t="s">
        <v>78</v>
      </c>
      <c r="C30">
        <v>133</v>
      </c>
      <c r="D30" t="s">
        <v>3</v>
      </c>
      <c r="E30" s="2">
        <v>44874.437662037002</v>
      </c>
      <c r="F30" s="2">
        <v>44874.437662037002</v>
      </c>
      <c r="G30" t="s">
        <v>15</v>
      </c>
      <c r="H30" t="s">
        <v>16</v>
      </c>
      <c r="I30" t="s">
        <v>28</v>
      </c>
      <c r="J30">
        <v>3</v>
      </c>
      <c r="K30" s="3">
        <v>3216.38333333333</v>
      </c>
      <c r="L30" s="3">
        <v>24.183333333333302</v>
      </c>
    </row>
    <row r="31" spans="1:12" x14ac:dyDescent="0.2">
      <c r="A31" t="s">
        <v>79</v>
      </c>
      <c r="B31" t="s">
        <v>80</v>
      </c>
      <c r="C31">
        <v>114</v>
      </c>
      <c r="D31" t="s">
        <v>3</v>
      </c>
      <c r="E31" s="2">
        <v>44834.4842824074</v>
      </c>
      <c r="F31" s="2">
        <v>44839.477210648103</v>
      </c>
      <c r="G31" t="s">
        <v>15</v>
      </c>
      <c r="H31" t="s">
        <v>16</v>
      </c>
      <c r="I31" t="s">
        <v>28</v>
      </c>
      <c r="J31">
        <v>3</v>
      </c>
      <c r="K31" s="3">
        <v>3029.55</v>
      </c>
      <c r="L31" s="3">
        <v>26.574999999999999</v>
      </c>
    </row>
    <row r="32" spans="1:12" x14ac:dyDescent="0.2">
      <c r="A32" t="s">
        <v>81</v>
      </c>
      <c r="B32" t="s">
        <v>82</v>
      </c>
      <c r="C32">
        <v>8</v>
      </c>
      <c r="D32" t="s">
        <v>3</v>
      </c>
      <c r="E32" s="2">
        <v>44214</v>
      </c>
      <c r="F32" s="2">
        <v>44214</v>
      </c>
      <c r="G32" t="s">
        <v>15</v>
      </c>
      <c r="H32" t="s">
        <v>16</v>
      </c>
      <c r="I32" t="s">
        <v>28</v>
      </c>
      <c r="J32">
        <v>3</v>
      </c>
      <c r="K32" s="3">
        <v>271.2</v>
      </c>
      <c r="L32" s="3">
        <v>33.9</v>
      </c>
    </row>
    <row r="33" spans="1:12" x14ac:dyDescent="0.2">
      <c r="A33" t="s">
        <v>83</v>
      </c>
      <c r="B33" t="s">
        <v>84</v>
      </c>
      <c r="C33">
        <v>1</v>
      </c>
      <c r="D33" t="s">
        <v>3</v>
      </c>
      <c r="E33" s="2">
        <v>44214</v>
      </c>
      <c r="F33" s="2">
        <v>44214</v>
      </c>
      <c r="G33" t="s">
        <v>15</v>
      </c>
      <c r="H33" t="s">
        <v>16</v>
      </c>
      <c r="I33" t="s">
        <v>28</v>
      </c>
      <c r="J33">
        <v>3</v>
      </c>
      <c r="K33" s="3">
        <v>22.03</v>
      </c>
      <c r="L33" s="3">
        <v>22.03</v>
      </c>
    </row>
    <row r="34" spans="1:12" x14ac:dyDescent="0.2">
      <c r="A34" t="s">
        <v>85</v>
      </c>
      <c r="B34" t="s">
        <v>86</v>
      </c>
      <c r="C34">
        <v>90</v>
      </c>
      <c r="D34" t="s">
        <v>3</v>
      </c>
      <c r="E34" s="2">
        <v>44834.4842824074</v>
      </c>
      <c r="F34" s="2">
        <v>44839.477210648103</v>
      </c>
      <c r="G34" t="s">
        <v>15</v>
      </c>
      <c r="H34" t="s">
        <v>16</v>
      </c>
      <c r="I34" t="s">
        <v>28</v>
      </c>
      <c r="J34">
        <v>3</v>
      </c>
      <c r="K34" s="3">
        <v>2151</v>
      </c>
      <c r="L34" s="3">
        <v>23.9</v>
      </c>
    </row>
    <row r="35" spans="1:12" x14ac:dyDescent="0.2">
      <c r="A35" t="s">
        <v>87</v>
      </c>
      <c r="B35" t="s">
        <v>88</v>
      </c>
      <c r="C35">
        <v>131</v>
      </c>
      <c r="D35" t="s">
        <v>3</v>
      </c>
      <c r="E35" s="2">
        <v>44827.401701388902</v>
      </c>
      <c r="F35" s="2">
        <v>44833.545127314799</v>
      </c>
      <c r="G35" t="s">
        <v>15</v>
      </c>
      <c r="H35" t="s">
        <v>16</v>
      </c>
      <c r="I35" t="s">
        <v>28</v>
      </c>
      <c r="J35">
        <v>3</v>
      </c>
      <c r="K35" s="3">
        <v>3801.62</v>
      </c>
      <c r="L35" s="3">
        <v>29.02</v>
      </c>
    </row>
    <row r="36" spans="1:12" x14ac:dyDescent="0.2">
      <c r="A36" t="s">
        <v>89</v>
      </c>
      <c r="B36" t="s">
        <v>90</v>
      </c>
      <c r="C36">
        <v>2</v>
      </c>
      <c r="D36" t="s">
        <v>3</v>
      </c>
      <c r="E36" s="2">
        <v>44873.530289351896</v>
      </c>
      <c r="F36" s="2">
        <v>44873.530289351896</v>
      </c>
      <c r="G36" t="s">
        <v>15</v>
      </c>
      <c r="H36" t="s">
        <v>16</v>
      </c>
      <c r="I36" t="s">
        <v>17</v>
      </c>
      <c r="J36">
        <v>2</v>
      </c>
      <c r="K36" s="3">
        <v>60</v>
      </c>
      <c r="L36" s="3">
        <v>30</v>
      </c>
    </row>
    <row r="37" spans="1:12" x14ac:dyDescent="0.2">
      <c r="A37" t="s">
        <v>91</v>
      </c>
      <c r="B37" t="s">
        <v>92</v>
      </c>
      <c r="C37">
        <v>4</v>
      </c>
      <c r="D37" t="s">
        <v>14</v>
      </c>
      <c r="E37" s="2">
        <v>44902.684814814798</v>
      </c>
      <c r="F37" s="2">
        <v>44902.684814814798</v>
      </c>
      <c r="G37" t="s">
        <v>15</v>
      </c>
      <c r="H37" t="s">
        <v>16</v>
      </c>
      <c r="I37" t="s">
        <v>28</v>
      </c>
      <c r="J37">
        <v>3</v>
      </c>
      <c r="K37" s="3">
        <v>731.6</v>
      </c>
      <c r="L37" s="3">
        <v>182.9</v>
      </c>
    </row>
    <row r="38" spans="1:12" x14ac:dyDescent="0.2">
      <c r="A38" t="s">
        <v>93</v>
      </c>
      <c r="B38" t="s">
        <v>94</v>
      </c>
      <c r="C38">
        <v>42</v>
      </c>
      <c r="D38" t="s">
        <v>3</v>
      </c>
      <c r="E38" s="2">
        <v>44902.675243055601</v>
      </c>
      <c r="F38" s="2">
        <v>44902.675243055601</v>
      </c>
      <c r="G38" t="s">
        <v>15</v>
      </c>
      <c r="H38" t="s">
        <v>16</v>
      </c>
      <c r="I38" t="s">
        <v>17</v>
      </c>
      <c r="J38">
        <v>3</v>
      </c>
      <c r="K38" s="3">
        <v>1872.36</v>
      </c>
      <c r="L38" s="3">
        <v>44.58</v>
      </c>
    </row>
    <row r="39" spans="1:12" x14ac:dyDescent="0.2">
      <c r="A39" t="s">
        <v>95</v>
      </c>
      <c r="B39" t="s">
        <v>96</v>
      </c>
      <c r="C39">
        <v>22</v>
      </c>
      <c r="D39" t="s">
        <v>3</v>
      </c>
      <c r="E39" s="2">
        <v>44778.667858796303</v>
      </c>
      <c r="F39" s="2">
        <v>44778.667858796303</v>
      </c>
      <c r="G39" t="s">
        <v>15</v>
      </c>
      <c r="H39" t="s">
        <v>97</v>
      </c>
      <c r="I39" t="s">
        <v>98</v>
      </c>
      <c r="J39">
        <v>1</v>
      </c>
      <c r="K39" s="3">
        <v>2922.26</v>
      </c>
      <c r="L39" s="3">
        <v>132.83000000000001</v>
      </c>
    </row>
    <row r="40" spans="1:12" x14ac:dyDescent="0.2">
      <c r="A40" t="s">
        <v>99</v>
      </c>
      <c r="B40" t="s">
        <v>100</v>
      </c>
      <c r="C40">
        <v>10</v>
      </c>
      <c r="D40" t="s">
        <v>3</v>
      </c>
      <c r="E40" s="2">
        <v>44902.716469907398</v>
      </c>
      <c r="F40" s="2">
        <v>44902.716469907398</v>
      </c>
      <c r="G40" t="s">
        <v>15</v>
      </c>
      <c r="H40" t="s">
        <v>16</v>
      </c>
      <c r="I40" t="s">
        <v>21</v>
      </c>
      <c r="J40">
        <v>3</v>
      </c>
      <c r="K40" s="3">
        <v>824.7</v>
      </c>
      <c r="L40" s="3">
        <v>82.47</v>
      </c>
    </row>
    <row r="41" spans="1:12" x14ac:dyDescent="0.2">
      <c r="A41" t="s">
        <v>101</v>
      </c>
      <c r="B41" t="s">
        <v>102</v>
      </c>
      <c r="C41">
        <v>7</v>
      </c>
      <c r="D41" t="s">
        <v>3</v>
      </c>
      <c r="E41" s="2">
        <v>44874.427650463003</v>
      </c>
      <c r="F41" s="2">
        <v>44874.427650463003</v>
      </c>
      <c r="G41" t="s">
        <v>15</v>
      </c>
      <c r="H41" t="s">
        <v>16</v>
      </c>
      <c r="I41" t="s">
        <v>17</v>
      </c>
      <c r="J41">
        <v>2</v>
      </c>
      <c r="K41" s="3">
        <v>875</v>
      </c>
      <c r="L41" s="3">
        <v>125</v>
      </c>
    </row>
    <row r="42" spans="1:12" x14ac:dyDescent="0.2">
      <c r="A42" t="s">
        <v>103</v>
      </c>
      <c r="B42" t="s">
        <v>104</v>
      </c>
      <c r="C42">
        <v>59</v>
      </c>
      <c r="D42" t="s">
        <v>3</v>
      </c>
      <c r="E42" s="2">
        <v>44834.4842824074</v>
      </c>
      <c r="F42" s="2">
        <v>44837.5171990741</v>
      </c>
      <c r="G42" t="s">
        <v>15</v>
      </c>
      <c r="H42" t="s">
        <v>16</v>
      </c>
      <c r="I42" t="s">
        <v>31</v>
      </c>
      <c r="J42">
        <v>3</v>
      </c>
      <c r="K42" s="3">
        <v>1298</v>
      </c>
      <c r="L42" s="3">
        <v>22</v>
      </c>
    </row>
    <row r="43" spans="1:12" x14ac:dyDescent="0.2">
      <c r="A43" t="s">
        <v>105</v>
      </c>
      <c r="B43" t="s">
        <v>106</v>
      </c>
      <c r="C43">
        <v>437</v>
      </c>
      <c r="D43" t="s">
        <v>3</v>
      </c>
      <c r="E43" s="2">
        <v>44890.499525462998</v>
      </c>
      <c r="F43" s="2">
        <v>44890.499525462998</v>
      </c>
      <c r="G43" t="s">
        <v>15</v>
      </c>
      <c r="H43" t="s">
        <v>16</v>
      </c>
      <c r="I43" t="s">
        <v>21</v>
      </c>
      <c r="J43">
        <v>3</v>
      </c>
      <c r="K43" s="3">
        <v>1630.01</v>
      </c>
      <c r="L43" s="3">
        <v>3.73</v>
      </c>
    </row>
    <row r="44" spans="1:12" x14ac:dyDescent="0.2">
      <c r="A44" t="s">
        <v>107</v>
      </c>
      <c r="B44" t="s">
        <v>108</v>
      </c>
      <c r="C44">
        <v>3</v>
      </c>
      <c r="D44" t="s">
        <v>14</v>
      </c>
      <c r="E44" s="2">
        <v>44903.504675925898</v>
      </c>
      <c r="F44" s="2">
        <v>44903.504675925898</v>
      </c>
      <c r="G44" t="s">
        <v>15</v>
      </c>
      <c r="H44" t="s">
        <v>16</v>
      </c>
      <c r="I44" t="s">
        <v>21</v>
      </c>
      <c r="J44">
        <v>3</v>
      </c>
      <c r="K44" s="3">
        <v>2611.4549999999999</v>
      </c>
      <c r="L44" s="3">
        <v>870.48500000000001</v>
      </c>
    </row>
    <row r="45" spans="1:12" x14ac:dyDescent="0.2">
      <c r="A45" t="s">
        <v>109</v>
      </c>
      <c r="B45" t="s">
        <v>110</v>
      </c>
      <c r="C45">
        <v>1</v>
      </c>
      <c r="D45" t="s">
        <v>14</v>
      </c>
      <c r="E45" s="2">
        <v>44214</v>
      </c>
      <c r="F45" s="2">
        <v>44214</v>
      </c>
      <c r="G45" t="s">
        <v>15</v>
      </c>
      <c r="H45" t="s">
        <v>16</v>
      </c>
      <c r="I45" t="s">
        <v>21</v>
      </c>
      <c r="J45">
        <v>3</v>
      </c>
      <c r="K45" s="3">
        <v>3000</v>
      </c>
      <c r="L45" s="3">
        <v>3000</v>
      </c>
    </row>
    <row r="46" spans="1:12" x14ac:dyDescent="0.2">
      <c r="A46" t="s">
        <v>111</v>
      </c>
      <c r="B46" t="s">
        <v>112</v>
      </c>
      <c r="C46">
        <v>2</v>
      </c>
      <c r="D46" t="s">
        <v>20</v>
      </c>
      <c r="E46" s="2">
        <v>44890.501203703701</v>
      </c>
      <c r="F46" s="2">
        <v>44890.501203703701</v>
      </c>
      <c r="G46" t="s">
        <v>15</v>
      </c>
      <c r="H46" t="s">
        <v>16</v>
      </c>
      <c r="I46" t="s">
        <v>31</v>
      </c>
      <c r="J46">
        <v>3</v>
      </c>
      <c r="K46" s="3">
        <v>100</v>
      </c>
      <c r="L46" s="3">
        <v>50</v>
      </c>
    </row>
    <row r="47" spans="1:12" x14ac:dyDescent="0.2">
      <c r="A47" t="s">
        <v>113</v>
      </c>
      <c r="B47" t="s">
        <v>114</v>
      </c>
      <c r="C47">
        <v>1</v>
      </c>
      <c r="D47" t="s">
        <v>14</v>
      </c>
      <c r="E47" s="2">
        <v>44888.655520833301</v>
      </c>
      <c r="F47" s="2">
        <v>44888.655520833301</v>
      </c>
      <c r="G47" t="s">
        <v>15</v>
      </c>
      <c r="H47" t="s">
        <v>16</v>
      </c>
      <c r="I47" t="s">
        <v>21</v>
      </c>
      <c r="J47">
        <v>3</v>
      </c>
      <c r="K47" s="3">
        <v>2400.7800000000002</v>
      </c>
      <c r="L47" s="3">
        <v>2400.7800000000002</v>
      </c>
    </row>
    <row r="48" spans="1:12" x14ac:dyDescent="0.2">
      <c r="A48" t="s">
        <v>115</v>
      </c>
      <c r="B48" t="s">
        <v>116</v>
      </c>
      <c r="C48">
        <v>2</v>
      </c>
      <c r="D48" t="s">
        <v>3</v>
      </c>
      <c r="E48" s="2">
        <v>44806.650243055599</v>
      </c>
      <c r="F48" s="2">
        <v>44806.650243055599</v>
      </c>
      <c r="G48" t="s">
        <v>15</v>
      </c>
      <c r="H48" t="s">
        <v>16</v>
      </c>
      <c r="I48" t="s">
        <v>31</v>
      </c>
      <c r="J48">
        <v>2</v>
      </c>
      <c r="K48" s="3">
        <v>4770.9799999999996</v>
      </c>
      <c r="L48" s="3">
        <v>2385.4899999999998</v>
      </c>
    </row>
    <row r="49" spans="1:12" x14ac:dyDescent="0.2">
      <c r="A49" t="s">
        <v>117</v>
      </c>
      <c r="B49" t="s">
        <v>118</v>
      </c>
      <c r="C49">
        <v>7</v>
      </c>
      <c r="D49" t="s">
        <v>3</v>
      </c>
      <c r="E49" s="2">
        <v>44874.487708333298</v>
      </c>
      <c r="F49" s="2">
        <v>44874.487708333298</v>
      </c>
      <c r="G49" t="s">
        <v>15</v>
      </c>
      <c r="H49" t="s">
        <v>16</v>
      </c>
      <c r="I49" t="s">
        <v>28</v>
      </c>
      <c r="J49">
        <v>2</v>
      </c>
      <c r="K49" s="3">
        <v>1007.72</v>
      </c>
      <c r="L49" s="3">
        <v>143.96</v>
      </c>
    </row>
    <row r="50" spans="1:12" x14ac:dyDescent="0.2">
      <c r="A50" t="s">
        <v>119</v>
      </c>
      <c r="B50" t="s">
        <v>120</v>
      </c>
      <c r="C50">
        <v>1</v>
      </c>
      <c r="D50" t="s">
        <v>3</v>
      </c>
      <c r="E50" s="2">
        <v>44874.432777777802</v>
      </c>
      <c r="F50" s="2">
        <v>44874.432777777802</v>
      </c>
      <c r="G50" t="s">
        <v>15</v>
      </c>
      <c r="H50" t="s">
        <v>97</v>
      </c>
      <c r="I50" t="s">
        <v>98</v>
      </c>
      <c r="J50">
        <v>1</v>
      </c>
      <c r="K50" s="3">
        <v>212.4</v>
      </c>
      <c r="L50" s="3">
        <v>212.4</v>
      </c>
    </row>
    <row r="51" spans="1:12" x14ac:dyDescent="0.2">
      <c r="A51" t="s">
        <v>121</v>
      </c>
      <c r="B51" t="s">
        <v>122</v>
      </c>
      <c r="C51">
        <v>6</v>
      </c>
      <c r="D51" t="s">
        <v>3</v>
      </c>
      <c r="E51" s="2">
        <v>44874.512256944399</v>
      </c>
      <c r="F51" s="2">
        <v>44874.512256944399</v>
      </c>
      <c r="G51" t="s">
        <v>15</v>
      </c>
      <c r="H51" t="s">
        <v>16</v>
      </c>
      <c r="I51" t="s">
        <v>31</v>
      </c>
      <c r="J51">
        <v>2</v>
      </c>
      <c r="K51" s="3">
        <v>2510.19</v>
      </c>
      <c r="L51" s="3">
        <v>418.36500000000001</v>
      </c>
    </row>
    <row r="52" spans="1:12" x14ac:dyDescent="0.2">
      <c r="A52" t="s">
        <v>123</v>
      </c>
      <c r="B52" t="s">
        <v>124</v>
      </c>
      <c r="C52">
        <v>9</v>
      </c>
      <c r="D52" t="s">
        <v>3</v>
      </c>
      <c r="E52" s="2">
        <v>44834.4842824074</v>
      </c>
      <c r="F52" s="2">
        <v>44838.705462963</v>
      </c>
      <c r="G52" t="s">
        <v>15</v>
      </c>
      <c r="H52" t="s">
        <v>16</v>
      </c>
      <c r="I52" t="s">
        <v>28</v>
      </c>
      <c r="J52">
        <v>4</v>
      </c>
      <c r="K52" s="3">
        <v>11177.91</v>
      </c>
      <c r="L52" s="3">
        <v>1241.99</v>
      </c>
    </row>
    <row r="53" spans="1:12" x14ac:dyDescent="0.2">
      <c r="A53" t="s">
        <v>125</v>
      </c>
      <c r="B53" t="s">
        <v>126</v>
      </c>
      <c r="C53">
        <v>30</v>
      </c>
      <c r="D53" t="s">
        <v>3</v>
      </c>
      <c r="E53" s="2">
        <v>44684.456562500003</v>
      </c>
      <c r="F53" s="2">
        <v>44715.456562500003</v>
      </c>
      <c r="G53" t="s">
        <v>15</v>
      </c>
      <c r="H53" t="s">
        <v>24</v>
      </c>
      <c r="I53" t="s">
        <v>25</v>
      </c>
      <c r="K53" s="3">
        <v>4387.5</v>
      </c>
      <c r="L53" s="3">
        <v>146.25</v>
      </c>
    </row>
    <row r="54" spans="1:12" x14ac:dyDescent="0.2">
      <c r="A54" t="s">
        <v>127</v>
      </c>
      <c r="B54" t="s">
        <v>128</v>
      </c>
      <c r="C54">
        <v>2</v>
      </c>
      <c r="D54" t="s">
        <v>3</v>
      </c>
      <c r="E54" s="2">
        <v>44902.713356481501</v>
      </c>
      <c r="F54" s="2">
        <v>44902.713356481501</v>
      </c>
      <c r="G54" t="s">
        <v>15</v>
      </c>
      <c r="H54" t="s">
        <v>24</v>
      </c>
      <c r="I54" t="s">
        <v>25</v>
      </c>
      <c r="K54" s="3">
        <v>292.5</v>
      </c>
      <c r="L54" s="3">
        <v>146.25</v>
      </c>
    </row>
    <row r="55" spans="1:12" x14ac:dyDescent="0.2">
      <c r="A55" t="s">
        <v>129</v>
      </c>
      <c r="B55" t="s">
        <v>130</v>
      </c>
      <c r="C55">
        <v>110</v>
      </c>
      <c r="D55" t="s">
        <v>3</v>
      </c>
      <c r="E55" s="2">
        <v>44902.464733796303</v>
      </c>
      <c r="F55" s="2">
        <v>44902.464733796303</v>
      </c>
      <c r="G55" t="s">
        <v>15</v>
      </c>
      <c r="H55" t="s">
        <v>24</v>
      </c>
      <c r="I55" t="s">
        <v>25</v>
      </c>
      <c r="K55" s="3">
        <v>14300</v>
      </c>
      <c r="L55" s="3">
        <v>130</v>
      </c>
    </row>
    <row r="56" spans="1:12" x14ac:dyDescent="0.2">
      <c r="A56" t="s">
        <v>131</v>
      </c>
      <c r="B56" t="s">
        <v>132</v>
      </c>
      <c r="C56">
        <v>4</v>
      </c>
      <c r="D56" t="s">
        <v>3</v>
      </c>
      <c r="E56" s="2">
        <v>44897.452256944402</v>
      </c>
      <c r="F56" s="2">
        <v>44897.452256944402</v>
      </c>
      <c r="G56" t="s">
        <v>15</v>
      </c>
      <c r="H56" t="s">
        <v>24</v>
      </c>
      <c r="I56" t="s">
        <v>25</v>
      </c>
      <c r="K56" s="3">
        <v>801.68</v>
      </c>
      <c r="L56" s="3">
        <v>200.42</v>
      </c>
    </row>
    <row r="57" spans="1:12" x14ac:dyDescent="0.2">
      <c r="A57" t="s">
        <v>133</v>
      </c>
      <c r="B57" t="s">
        <v>134</v>
      </c>
      <c r="C57">
        <v>11</v>
      </c>
      <c r="D57" t="s">
        <v>3</v>
      </c>
      <c r="E57" s="2">
        <v>44894.432673611103</v>
      </c>
      <c r="F57" s="2">
        <v>44894.432673611103</v>
      </c>
      <c r="G57" t="s">
        <v>15</v>
      </c>
      <c r="H57" t="s">
        <v>24</v>
      </c>
      <c r="I57" t="s">
        <v>25</v>
      </c>
      <c r="K57" s="3">
        <v>3073.18</v>
      </c>
      <c r="L57" s="3">
        <v>279.38</v>
      </c>
    </row>
    <row r="58" spans="1:12" x14ac:dyDescent="0.2">
      <c r="A58" t="s">
        <v>135</v>
      </c>
      <c r="B58" t="s">
        <v>136</v>
      </c>
      <c r="C58">
        <v>1</v>
      </c>
      <c r="D58" t="s">
        <v>3</v>
      </c>
      <c r="E58" s="2">
        <v>44902.517615740697</v>
      </c>
      <c r="F58" s="2">
        <v>44902.517615740697</v>
      </c>
      <c r="G58" t="s">
        <v>15</v>
      </c>
      <c r="H58" t="s">
        <v>16</v>
      </c>
      <c r="I58" t="s">
        <v>28</v>
      </c>
      <c r="J58">
        <v>4</v>
      </c>
      <c r="K58" s="3">
        <v>160</v>
      </c>
      <c r="L58" s="3">
        <v>160</v>
      </c>
    </row>
    <row r="59" spans="1:12" x14ac:dyDescent="0.2">
      <c r="A59" t="s">
        <v>137</v>
      </c>
      <c r="B59" t="s">
        <v>138</v>
      </c>
      <c r="C59">
        <v>5</v>
      </c>
      <c r="D59" t="s">
        <v>14</v>
      </c>
      <c r="E59" s="2">
        <v>44874.385590277801</v>
      </c>
      <c r="F59" s="2">
        <v>44874.385590277801</v>
      </c>
      <c r="G59" t="s">
        <v>15</v>
      </c>
      <c r="H59" t="s">
        <v>16</v>
      </c>
      <c r="I59" t="s">
        <v>17</v>
      </c>
      <c r="J59">
        <v>2</v>
      </c>
      <c r="K59" s="3">
        <v>380.65</v>
      </c>
      <c r="L59" s="3">
        <v>76.13</v>
      </c>
    </row>
    <row r="60" spans="1:12" x14ac:dyDescent="0.2">
      <c r="A60" t="s">
        <v>139</v>
      </c>
      <c r="B60" t="s">
        <v>140</v>
      </c>
      <c r="C60">
        <v>74</v>
      </c>
      <c r="D60" t="s">
        <v>3</v>
      </c>
      <c r="E60" s="2">
        <v>44903.504675925898</v>
      </c>
      <c r="F60" s="2">
        <v>44903.504675925898</v>
      </c>
      <c r="G60" t="s">
        <v>15</v>
      </c>
      <c r="H60" t="s">
        <v>16</v>
      </c>
      <c r="I60" t="s">
        <v>21</v>
      </c>
      <c r="J60">
        <v>2</v>
      </c>
      <c r="K60" s="3">
        <v>1800.42</v>
      </c>
      <c r="L60" s="3">
        <v>24.33</v>
      </c>
    </row>
    <row r="61" spans="1:12" x14ac:dyDescent="0.2">
      <c r="A61" t="s">
        <v>141</v>
      </c>
      <c r="B61" t="s">
        <v>142</v>
      </c>
      <c r="C61">
        <v>2</v>
      </c>
      <c r="D61" t="s">
        <v>14</v>
      </c>
      <c r="E61" s="2">
        <v>44902.710208333301</v>
      </c>
      <c r="F61" s="2">
        <v>44902.710208333301</v>
      </c>
      <c r="G61" t="s">
        <v>15</v>
      </c>
      <c r="H61" t="s">
        <v>16</v>
      </c>
      <c r="I61" t="s">
        <v>143</v>
      </c>
      <c r="J61">
        <v>2</v>
      </c>
      <c r="K61" s="3">
        <v>295</v>
      </c>
      <c r="L61" s="3">
        <v>147.5</v>
      </c>
    </row>
    <row r="62" spans="1:12" x14ac:dyDescent="0.2">
      <c r="A62" t="s">
        <v>144</v>
      </c>
      <c r="B62" t="s">
        <v>145</v>
      </c>
      <c r="C62">
        <v>2</v>
      </c>
      <c r="D62" t="s">
        <v>3</v>
      </c>
      <c r="E62" s="2">
        <v>44684.660717592596</v>
      </c>
      <c r="F62" s="2">
        <v>44715.660717592596</v>
      </c>
      <c r="G62" t="s">
        <v>15</v>
      </c>
      <c r="H62" t="s">
        <v>16</v>
      </c>
      <c r="I62" t="s">
        <v>31</v>
      </c>
      <c r="J62">
        <v>3</v>
      </c>
      <c r="K62" s="3">
        <v>665.6</v>
      </c>
      <c r="L62" s="3">
        <v>332.8</v>
      </c>
    </row>
    <row r="63" spans="1:12" x14ac:dyDescent="0.2">
      <c r="A63" t="s">
        <v>146</v>
      </c>
      <c r="B63" t="s">
        <v>147</v>
      </c>
      <c r="C63">
        <v>120</v>
      </c>
      <c r="D63" t="s">
        <v>3</v>
      </c>
      <c r="E63" s="2">
        <v>44903.4916898148</v>
      </c>
      <c r="F63" s="2">
        <v>44903.4916898148</v>
      </c>
      <c r="G63" t="s">
        <v>15</v>
      </c>
      <c r="H63" t="s">
        <v>16</v>
      </c>
      <c r="I63" t="s">
        <v>143</v>
      </c>
      <c r="J63">
        <v>3</v>
      </c>
      <c r="K63" s="3">
        <v>33232.199999999997</v>
      </c>
      <c r="L63" s="3">
        <v>276.935</v>
      </c>
    </row>
    <row r="64" spans="1:12" x14ac:dyDescent="0.2">
      <c r="A64" t="s">
        <v>148</v>
      </c>
      <c r="B64" t="s">
        <v>149</v>
      </c>
      <c r="C64">
        <v>12</v>
      </c>
      <c r="D64" t="s">
        <v>150</v>
      </c>
      <c r="E64" s="2">
        <v>44834.4842824074</v>
      </c>
      <c r="F64" s="2">
        <v>44838.6231134259</v>
      </c>
      <c r="G64" t="s">
        <v>15</v>
      </c>
      <c r="H64" t="s">
        <v>16</v>
      </c>
      <c r="I64" t="s">
        <v>143</v>
      </c>
      <c r="J64">
        <v>3</v>
      </c>
      <c r="K64" s="3">
        <v>9912</v>
      </c>
      <c r="L64" s="3">
        <v>826</v>
      </c>
    </row>
    <row r="65" spans="1:12" x14ac:dyDescent="0.2">
      <c r="A65" t="s">
        <v>151</v>
      </c>
      <c r="B65" t="s">
        <v>152</v>
      </c>
      <c r="C65">
        <v>5</v>
      </c>
      <c r="D65" t="s">
        <v>150</v>
      </c>
      <c r="E65" s="2">
        <v>44834.4842824074</v>
      </c>
      <c r="F65" s="2">
        <v>44838.6231134259</v>
      </c>
      <c r="G65" t="s">
        <v>15</v>
      </c>
      <c r="H65" t="s">
        <v>16</v>
      </c>
      <c r="I65" t="s">
        <v>143</v>
      </c>
      <c r="J65">
        <v>3</v>
      </c>
      <c r="K65" s="3">
        <v>4026.75</v>
      </c>
      <c r="L65" s="3">
        <v>805.35</v>
      </c>
    </row>
    <row r="66" spans="1:12" x14ac:dyDescent="0.2">
      <c r="A66" t="s">
        <v>153</v>
      </c>
      <c r="B66" t="s">
        <v>154</v>
      </c>
      <c r="C66">
        <v>7</v>
      </c>
      <c r="D66" t="s">
        <v>150</v>
      </c>
      <c r="E66" s="2">
        <v>44874.424502314803</v>
      </c>
      <c r="F66" s="2">
        <v>44874.424502314803</v>
      </c>
      <c r="G66" t="s">
        <v>15</v>
      </c>
      <c r="H66" t="s">
        <v>16</v>
      </c>
      <c r="I66" t="s">
        <v>143</v>
      </c>
      <c r="J66">
        <v>3</v>
      </c>
      <c r="K66" s="3">
        <v>2079.9520000000002</v>
      </c>
      <c r="L66" s="3">
        <v>297.13600000000002</v>
      </c>
    </row>
    <row r="67" spans="1:12" x14ac:dyDescent="0.2">
      <c r="A67" t="s">
        <v>155</v>
      </c>
      <c r="B67" t="s">
        <v>156</v>
      </c>
      <c r="C67">
        <v>17</v>
      </c>
      <c r="D67" t="s">
        <v>150</v>
      </c>
      <c r="E67" s="2">
        <v>44874.509942129604</v>
      </c>
      <c r="F67" s="2">
        <v>44874.509942129604</v>
      </c>
      <c r="G67" t="s">
        <v>15</v>
      </c>
      <c r="H67" t="s">
        <v>16</v>
      </c>
      <c r="I67" t="s">
        <v>143</v>
      </c>
      <c r="J67">
        <v>3</v>
      </c>
      <c r="K67" s="3">
        <v>6848.96</v>
      </c>
      <c r="L67" s="3">
        <v>402.88</v>
      </c>
    </row>
    <row r="68" spans="1:12" x14ac:dyDescent="0.2">
      <c r="A68" t="s">
        <v>157</v>
      </c>
      <c r="B68" t="s">
        <v>158</v>
      </c>
      <c r="C68">
        <v>82</v>
      </c>
      <c r="D68" t="s">
        <v>3</v>
      </c>
      <c r="E68" s="2">
        <v>44902.721076388902</v>
      </c>
      <c r="F68" s="2">
        <v>44902.721076388902</v>
      </c>
      <c r="G68" t="s">
        <v>15</v>
      </c>
      <c r="H68" t="s">
        <v>16</v>
      </c>
      <c r="I68" t="s">
        <v>143</v>
      </c>
      <c r="J68">
        <v>2</v>
      </c>
      <c r="K68" s="3">
        <v>22627.9</v>
      </c>
      <c r="L68" s="3">
        <v>275.95</v>
      </c>
    </row>
    <row r="69" spans="1:12" x14ac:dyDescent="0.2">
      <c r="A69" t="s">
        <v>159</v>
      </c>
      <c r="B69" t="s">
        <v>160</v>
      </c>
      <c r="C69">
        <v>2</v>
      </c>
      <c r="D69" t="s">
        <v>3</v>
      </c>
      <c r="E69" s="2">
        <v>44888.643715277802</v>
      </c>
      <c r="F69" s="2">
        <v>44888.643715277802</v>
      </c>
      <c r="G69" t="s">
        <v>15</v>
      </c>
      <c r="H69" t="s">
        <v>16</v>
      </c>
      <c r="I69" t="s">
        <v>143</v>
      </c>
      <c r="J69">
        <v>2</v>
      </c>
      <c r="K69" s="3">
        <v>1878</v>
      </c>
      <c r="L69" s="3">
        <v>939</v>
      </c>
    </row>
    <row r="70" spans="1:12" x14ac:dyDescent="0.2">
      <c r="A70" t="s">
        <v>161</v>
      </c>
      <c r="B70" t="s">
        <v>162</v>
      </c>
      <c r="C70">
        <v>32</v>
      </c>
      <c r="D70" t="s">
        <v>3</v>
      </c>
      <c r="E70" s="2">
        <v>44902.511932870402</v>
      </c>
      <c r="F70" s="2">
        <v>44902.511932870402</v>
      </c>
      <c r="G70" t="s">
        <v>15</v>
      </c>
      <c r="H70" t="s">
        <v>16</v>
      </c>
      <c r="I70" t="s">
        <v>143</v>
      </c>
      <c r="J70">
        <v>3</v>
      </c>
      <c r="K70" s="3">
        <v>12850.144</v>
      </c>
      <c r="L70" s="3">
        <v>401.56700000000001</v>
      </c>
    </row>
    <row r="71" spans="1:12" x14ac:dyDescent="0.2">
      <c r="A71" t="s">
        <v>163</v>
      </c>
      <c r="B71" t="s">
        <v>164</v>
      </c>
      <c r="C71">
        <v>1</v>
      </c>
      <c r="D71" t="s">
        <v>3</v>
      </c>
      <c r="E71" s="2">
        <v>44103</v>
      </c>
      <c r="F71" s="2">
        <v>44103</v>
      </c>
      <c r="G71" t="s">
        <v>15</v>
      </c>
      <c r="H71" t="s">
        <v>97</v>
      </c>
      <c r="I71" t="s">
        <v>98</v>
      </c>
      <c r="J71">
        <v>2</v>
      </c>
      <c r="K71" s="3">
        <v>2200</v>
      </c>
      <c r="L71" s="3">
        <v>2200</v>
      </c>
    </row>
    <row r="72" spans="1:12" x14ac:dyDescent="0.2">
      <c r="A72" t="s">
        <v>165</v>
      </c>
      <c r="B72" t="s">
        <v>166</v>
      </c>
      <c r="C72">
        <v>2</v>
      </c>
      <c r="D72" t="s">
        <v>3</v>
      </c>
      <c r="E72" s="2">
        <v>44873.630578703698</v>
      </c>
      <c r="F72" s="2">
        <v>44873.630578703698</v>
      </c>
      <c r="G72" t="s">
        <v>15</v>
      </c>
      <c r="H72" t="s">
        <v>97</v>
      </c>
      <c r="I72" t="s">
        <v>98</v>
      </c>
      <c r="J72">
        <v>2</v>
      </c>
      <c r="K72" s="3">
        <v>4758</v>
      </c>
      <c r="L72" s="3">
        <v>2379</v>
      </c>
    </row>
    <row r="73" spans="1:12" x14ac:dyDescent="0.2">
      <c r="A73" t="s">
        <v>167</v>
      </c>
      <c r="B73" t="s">
        <v>168</v>
      </c>
      <c r="C73">
        <v>5</v>
      </c>
      <c r="D73" t="s">
        <v>3</v>
      </c>
      <c r="E73" s="2">
        <v>44617</v>
      </c>
      <c r="F73" s="2">
        <v>44617</v>
      </c>
      <c r="G73" t="s">
        <v>15</v>
      </c>
      <c r="H73" t="s">
        <v>16</v>
      </c>
      <c r="I73" t="s">
        <v>17</v>
      </c>
      <c r="J73">
        <v>3</v>
      </c>
      <c r="K73" s="3">
        <v>187.35</v>
      </c>
      <c r="L73" s="3">
        <v>37.47</v>
      </c>
    </row>
    <row r="74" spans="1:12" x14ac:dyDescent="0.2">
      <c r="A74" t="s">
        <v>169</v>
      </c>
      <c r="B74" t="s">
        <v>170</v>
      </c>
      <c r="C74">
        <v>2</v>
      </c>
      <c r="D74" t="s">
        <v>3</v>
      </c>
      <c r="E74" s="2">
        <v>44467</v>
      </c>
      <c r="F74" s="2">
        <v>44467</v>
      </c>
      <c r="G74" t="s">
        <v>15</v>
      </c>
      <c r="H74" t="s">
        <v>97</v>
      </c>
      <c r="I74" t="s">
        <v>98</v>
      </c>
      <c r="J74">
        <v>1</v>
      </c>
      <c r="K74" s="3">
        <v>777.4</v>
      </c>
      <c r="L74" s="3">
        <v>388.7</v>
      </c>
    </row>
    <row r="75" spans="1:12" x14ac:dyDescent="0.2">
      <c r="A75" t="s">
        <v>171</v>
      </c>
      <c r="B75" t="s">
        <v>172</v>
      </c>
      <c r="C75">
        <v>7</v>
      </c>
      <c r="D75" t="s">
        <v>14</v>
      </c>
      <c r="E75" s="2">
        <v>44749.934930555602</v>
      </c>
      <c r="F75" s="2">
        <v>44749.934930555602</v>
      </c>
      <c r="G75" t="s">
        <v>15</v>
      </c>
      <c r="H75" t="s">
        <v>16</v>
      </c>
      <c r="I75" t="s">
        <v>143</v>
      </c>
      <c r="J75">
        <v>2</v>
      </c>
      <c r="K75" s="3">
        <v>1225</v>
      </c>
      <c r="L75" s="3">
        <v>175</v>
      </c>
    </row>
    <row r="76" spans="1:12" x14ac:dyDescent="0.2">
      <c r="A76" t="s">
        <v>173</v>
      </c>
      <c r="B76" t="s">
        <v>174</v>
      </c>
      <c r="C76">
        <v>21</v>
      </c>
      <c r="D76" t="s">
        <v>3</v>
      </c>
      <c r="E76" s="2">
        <v>44749.905613425901</v>
      </c>
      <c r="F76" s="2">
        <v>44749.905613425901</v>
      </c>
      <c r="G76" t="s">
        <v>15</v>
      </c>
      <c r="H76" t="s">
        <v>16</v>
      </c>
      <c r="I76" t="s">
        <v>28</v>
      </c>
      <c r="J76">
        <v>2</v>
      </c>
      <c r="K76" s="3">
        <v>1591.59</v>
      </c>
      <c r="L76" s="3">
        <v>75.790000000000006</v>
      </c>
    </row>
    <row r="77" spans="1:12" x14ac:dyDescent="0.2">
      <c r="A77" t="s">
        <v>175</v>
      </c>
      <c r="B77" t="s">
        <v>176</v>
      </c>
      <c r="C77">
        <v>10</v>
      </c>
      <c r="D77" t="s">
        <v>3</v>
      </c>
      <c r="E77" s="2">
        <v>44890.413900462998</v>
      </c>
      <c r="F77" s="2">
        <v>44890.413900462998</v>
      </c>
      <c r="G77" t="s">
        <v>15</v>
      </c>
      <c r="H77" t="s">
        <v>97</v>
      </c>
      <c r="I77" t="s">
        <v>98</v>
      </c>
      <c r="J77">
        <v>3</v>
      </c>
      <c r="K77" s="3">
        <v>506.55</v>
      </c>
      <c r="L77" s="3">
        <v>50.655000000000001</v>
      </c>
    </row>
    <row r="78" spans="1:12" x14ac:dyDescent="0.2">
      <c r="A78" t="s">
        <v>177</v>
      </c>
      <c r="B78" t="s">
        <v>178</v>
      </c>
      <c r="C78">
        <v>1</v>
      </c>
      <c r="D78" t="s">
        <v>3</v>
      </c>
      <c r="E78" s="2">
        <v>44044</v>
      </c>
      <c r="F78" s="2">
        <v>44044</v>
      </c>
      <c r="G78" t="s">
        <v>15</v>
      </c>
      <c r="H78" t="s">
        <v>24</v>
      </c>
      <c r="I78" t="s">
        <v>25</v>
      </c>
      <c r="J78">
        <v>2</v>
      </c>
      <c r="K78" s="3">
        <v>1100</v>
      </c>
      <c r="L78" s="3">
        <v>1100</v>
      </c>
    </row>
    <row r="79" spans="1:12" x14ac:dyDescent="0.2">
      <c r="A79" t="s">
        <v>179</v>
      </c>
      <c r="B79" t="s">
        <v>180</v>
      </c>
      <c r="C79">
        <v>21</v>
      </c>
      <c r="D79" t="s">
        <v>3</v>
      </c>
      <c r="E79" s="2">
        <v>44874</v>
      </c>
      <c r="F79" s="2">
        <v>44874</v>
      </c>
      <c r="G79" t="s">
        <v>15</v>
      </c>
      <c r="H79" t="s">
        <v>16</v>
      </c>
      <c r="I79" t="s">
        <v>143</v>
      </c>
      <c r="J79">
        <v>3</v>
      </c>
      <c r="K79" s="3">
        <v>1084.02</v>
      </c>
      <c r="L79" s="3"/>
    </row>
    <row r="80" spans="1:12" x14ac:dyDescent="0.2">
      <c r="A80" t="s">
        <v>181</v>
      </c>
      <c r="B80" t="s">
        <v>182</v>
      </c>
      <c r="C80">
        <v>1</v>
      </c>
      <c r="D80" t="s">
        <v>3</v>
      </c>
      <c r="E80" s="4">
        <v>44125</v>
      </c>
      <c r="F80" s="4">
        <v>44125</v>
      </c>
      <c r="G80" s="5" t="s">
        <v>15</v>
      </c>
      <c r="H80" s="5" t="s">
        <v>16</v>
      </c>
      <c r="I80" s="5" t="s">
        <v>143</v>
      </c>
      <c r="J80" s="5">
        <v>3</v>
      </c>
      <c r="K80" s="6">
        <v>307.7</v>
      </c>
      <c r="L80" s="3">
        <v>307.7</v>
      </c>
    </row>
    <row r="81" spans="1:12" x14ac:dyDescent="0.2">
      <c r="A81" t="s">
        <v>183</v>
      </c>
      <c r="B81" t="s">
        <v>184</v>
      </c>
      <c r="C81">
        <v>3</v>
      </c>
      <c r="D81" t="s">
        <v>3</v>
      </c>
      <c r="E81" s="2">
        <v>44617</v>
      </c>
      <c r="F81" s="2">
        <v>44617</v>
      </c>
      <c r="G81" t="s">
        <v>15</v>
      </c>
      <c r="H81" t="s">
        <v>97</v>
      </c>
      <c r="I81" t="s">
        <v>98</v>
      </c>
      <c r="J81">
        <v>2</v>
      </c>
      <c r="K81" s="3">
        <v>19500</v>
      </c>
      <c r="L81" s="3">
        <v>6500</v>
      </c>
    </row>
    <row r="82" spans="1:12" x14ac:dyDescent="0.2">
      <c r="A82" t="s">
        <v>185</v>
      </c>
      <c r="B82" t="s">
        <v>186</v>
      </c>
      <c r="C82">
        <v>1</v>
      </c>
      <c r="D82" t="s">
        <v>3</v>
      </c>
      <c r="E82" s="2">
        <v>44044</v>
      </c>
      <c r="F82" s="2">
        <v>44044</v>
      </c>
      <c r="G82" t="s">
        <v>15</v>
      </c>
      <c r="H82" t="s">
        <v>97</v>
      </c>
      <c r="I82" t="s">
        <v>98</v>
      </c>
      <c r="J82">
        <v>2</v>
      </c>
      <c r="K82" s="3">
        <v>6500</v>
      </c>
      <c r="L82" s="3">
        <v>6500</v>
      </c>
    </row>
    <row r="83" spans="1:12" x14ac:dyDescent="0.2">
      <c r="A83" t="s">
        <v>187</v>
      </c>
      <c r="B83" t="s">
        <v>188</v>
      </c>
      <c r="C83">
        <v>14</v>
      </c>
      <c r="D83" t="s">
        <v>60</v>
      </c>
      <c r="E83" s="2">
        <v>44902.698495370401</v>
      </c>
      <c r="F83" s="2">
        <v>44902.698495370401</v>
      </c>
      <c r="G83" t="s">
        <v>15</v>
      </c>
      <c r="H83" t="s">
        <v>16</v>
      </c>
      <c r="I83" t="s">
        <v>143</v>
      </c>
      <c r="J83">
        <v>3</v>
      </c>
      <c r="K83" s="3">
        <v>2520</v>
      </c>
      <c r="L83" s="3">
        <v>180</v>
      </c>
    </row>
    <row r="84" spans="1:12" x14ac:dyDescent="0.2">
      <c r="A84" t="s">
        <v>189</v>
      </c>
      <c r="B84" t="s">
        <v>190</v>
      </c>
      <c r="C84">
        <v>86</v>
      </c>
      <c r="D84" t="s">
        <v>60</v>
      </c>
      <c r="E84" s="2">
        <v>44902.7214467593</v>
      </c>
      <c r="F84" s="2">
        <v>44902.7214467593</v>
      </c>
      <c r="G84" t="s">
        <v>15</v>
      </c>
      <c r="H84" t="s">
        <v>16</v>
      </c>
      <c r="I84" t="s">
        <v>143</v>
      </c>
      <c r="J84">
        <v>1</v>
      </c>
      <c r="K84" s="3">
        <v>17720.3</v>
      </c>
      <c r="L84" s="3">
        <v>206.05</v>
      </c>
    </row>
    <row r="85" spans="1:12" x14ac:dyDescent="0.2">
      <c r="A85" t="s">
        <v>191</v>
      </c>
      <c r="B85" t="s">
        <v>192</v>
      </c>
      <c r="C85">
        <v>180</v>
      </c>
      <c r="D85" t="s">
        <v>3</v>
      </c>
      <c r="E85" s="2">
        <v>44903.4916898148</v>
      </c>
      <c r="F85" s="2">
        <v>44903.4916898148</v>
      </c>
      <c r="G85" t="s">
        <v>15</v>
      </c>
      <c r="H85" t="s">
        <v>16</v>
      </c>
      <c r="I85" t="s">
        <v>143</v>
      </c>
      <c r="J85">
        <v>3</v>
      </c>
      <c r="K85" s="3">
        <f>C85*L85</f>
        <v>65751.12</v>
      </c>
      <c r="L85" s="3">
        <v>365.28399999999999</v>
      </c>
    </row>
    <row r="86" spans="1:12" x14ac:dyDescent="0.2">
      <c r="A86" t="s">
        <v>193</v>
      </c>
      <c r="B86" t="s">
        <v>194</v>
      </c>
      <c r="C86">
        <v>3</v>
      </c>
      <c r="D86" t="s">
        <v>3</v>
      </c>
      <c r="E86" s="2">
        <v>44756.4220138889</v>
      </c>
      <c r="F86" s="2">
        <v>44776.4220138889</v>
      </c>
      <c r="G86" t="s">
        <v>15</v>
      </c>
      <c r="H86" t="s">
        <v>16</v>
      </c>
      <c r="I86" t="s">
        <v>31</v>
      </c>
      <c r="J86">
        <v>1</v>
      </c>
      <c r="K86" s="3">
        <v>7848</v>
      </c>
      <c r="L86" s="3">
        <v>2616</v>
      </c>
    </row>
    <row r="87" spans="1:12" x14ac:dyDescent="0.2">
      <c r="A87" t="s">
        <v>195</v>
      </c>
      <c r="B87" t="s">
        <v>196</v>
      </c>
      <c r="C87">
        <v>3</v>
      </c>
      <c r="D87" t="s">
        <v>3</v>
      </c>
      <c r="E87" s="2">
        <v>43644</v>
      </c>
      <c r="F87" s="2">
        <v>43644</v>
      </c>
      <c r="G87" t="s">
        <v>15</v>
      </c>
      <c r="H87" t="s">
        <v>16</v>
      </c>
      <c r="I87" t="s">
        <v>31</v>
      </c>
      <c r="J87">
        <v>1</v>
      </c>
      <c r="K87" s="3">
        <v>4350</v>
      </c>
      <c r="L87" s="3">
        <v>1450</v>
      </c>
    </row>
    <row r="88" spans="1:12" x14ac:dyDescent="0.2">
      <c r="A88" t="s">
        <v>197</v>
      </c>
      <c r="B88" t="s">
        <v>198</v>
      </c>
      <c r="C88">
        <v>17</v>
      </c>
      <c r="D88" t="s">
        <v>3</v>
      </c>
      <c r="E88" s="2">
        <v>44874.503252314797</v>
      </c>
      <c r="F88" s="2">
        <v>44874.503252314797</v>
      </c>
      <c r="G88" t="s">
        <v>15</v>
      </c>
      <c r="H88" t="s">
        <v>16</v>
      </c>
      <c r="I88" t="s">
        <v>143</v>
      </c>
      <c r="J88">
        <v>3</v>
      </c>
      <c r="K88" s="3">
        <v>2229.4650000000001</v>
      </c>
      <c r="L88" s="3">
        <v>131.14500000000001</v>
      </c>
    </row>
    <row r="89" spans="1:12" x14ac:dyDescent="0.2">
      <c r="A89" t="s">
        <v>199</v>
      </c>
      <c r="B89" t="s">
        <v>200</v>
      </c>
      <c r="C89">
        <v>28</v>
      </c>
      <c r="D89" t="s">
        <v>60</v>
      </c>
      <c r="E89" s="2">
        <v>44834.4842824074</v>
      </c>
      <c r="F89" s="2">
        <v>44838.6170949074</v>
      </c>
      <c r="G89" t="s">
        <v>15</v>
      </c>
      <c r="H89" t="s">
        <v>16</v>
      </c>
      <c r="I89" t="s">
        <v>143</v>
      </c>
      <c r="J89">
        <v>3</v>
      </c>
      <c r="K89" s="3">
        <v>643.16</v>
      </c>
      <c r="L89" s="3">
        <v>22.97</v>
      </c>
    </row>
    <row r="90" spans="1:12" x14ac:dyDescent="0.2">
      <c r="A90" t="s">
        <v>201</v>
      </c>
      <c r="B90" t="s">
        <v>202</v>
      </c>
      <c r="C90">
        <v>2</v>
      </c>
      <c r="D90" t="s">
        <v>3</v>
      </c>
      <c r="E90" s="2">
        <v>44044</v>
      </c>
      <c r="F90" s="2">
        <v>44044</v>
      </c>
      <c r="G90" t="s">
        <v>15</v>
      </c>
      <c r="H90" t="s">
        <v>16</v>
      </c>
      <c r="I90" t="s">
        <v>143</v>
      </c>
      <c r="J90">
        <v>3</v>
      </c>
      <c r="K90" s="3">
        <v>228.82</v>
      </c>
      <c r="L90" s="3">
        <v>114.41</v>
      </c>
    </row>
    <row r="91" spans="1:12" x14ac:dyDescent="0.2">
      <c r="A91" t="s">
        <v>203</v>
      </c>
      <c r="B91" t="s">
        <v>204</v>
      </c>
      <c r="C91">
        <v>117</v>
      </c>
      <c r="D91" t="s">
        <v>20</v>
      </c>
      <c r="E91" s="2">
        <v>44903.504675925898</v>
      </c>
      <c r="F91" s="2">
        <v>44903.504675925898</v>
      </c>
      <c r="G91" t="s">
        <v>15</v>
      </c>
      <c r="H91" t="s">
        <v>16</v>
      </c>
      <c r="I91" t="s">
        <v>21</v>
      </c>
      <c r="J91">
        <v>2</v>
      </c>
      <c r="K91" s="3">
        <v>41878.199999999997</v>
      </c>
      <c r="L91" s="3">
        <v>357.933333333333</v>
      </c>
    </row>
    <row r="92" spans="1:12" x14ac:dyDescent="0.2">
      <c r="A92" t="s">
        <v>205</v>
      </c>
      <c r="B92" t="s">
        <v>206</v>
      </c>
      <c r="C92">
        <v>44</v>
      </c>
      <c r="D92" t="s">
        <v>60</v>
      </c>
      <c r="E92" s="2">
        <v>44044</v>
      </c>
      <c r="F92" s="2">
        <v>44044</v>
      </c>
      <c r="G92" t="s">
        <v>15</v>
      </c>
      <c r="H92" t="s">
        <v>16</v>
      </c>
      <c r="I92" t="s">
        <v>143</v>
      </c>
      <c r="J92">
        <v>3</v>
      </c>
      <c r="K92" s="3">
        <v>1378.08</v>
      </c>
      <c r="L92" s="3">
        <v>31.32</v>
      </c>
    </row>
    <row r="93" spans="1:12" x14ac:dyDescent="0.2">
      <c r="A93" t="s">
        <v>207</v>
      </c>
      <c r="B93" t="s">
        <v>208</v>
      </c>
      <c r="C93">
        <v>2</v>
      </c>
      <c r="D93" t="s">
        <v>3</v>
      </c>
      <c r="E93" s="2">
        <v>44834.4842824074</v>
      </c>
      <c r="F93" s="2">
        <v>44834.6278356482</v>
      </c>
      <c r="G93" t="s">
        <v>15</v>
      </c>
      <c r="H93" t="s">
        <v>24</v>
      </c>
      <c r="I93" t="s">
        <v>25</v>
      </c>
      <c r="J93" t="s">
        <v>209</v>
      </c>
      <c r="K93" s="3">
        <v>826</v>
      </c>
      <c r="L93" s="3">
        <v>413</v>
      </c>
    </row>
    <row r="94" spans="1:12" x14ac:dyDescent="0.2">
      <c r="A94" t="s">
        <v>210</v>
      </c>
      <c r="B94" t="s">
        <v>211</v>
      </c>
      <c r="C94">
        <v>183</v>
      </c>
      <c r="D94" t="s">
        <v>3</v>
      </c>
      <c r="E94" s="2">
        <v>44903.504675925898</v>
      </c>
      <c r="F94" s="2">
        <v>44903.504675925898</v>
      </c>
      <c r="G94" t="s">
        <v>15</v>
      </c>
      <c r="H94" t="s">
        <v>97</v>
      </c>
      <c r="I94" t="s">
        <v>98</v>
      </c>
      <c r="J94">
        <v>1</v>
      </c>
      <c r="K94" s="3">
        <v>9042.9449999999997</v>
      </c>
      <c r="L94" s="3">
        <v>49.414999999999999</v>
      </c>
    </row>
    <row r="95" spans="1:12" x14ac:dyDescent="0.2">
      <c r="A95" t="s">
        <v>212</v>
      </c>
      <c r="B95" t="s">
        <v>213</v>
      </c>
      <c r="C95">
        <v>6</v>
      </c>
      <c r="D95" t="s">
        <v>3</v>
      </c>
      <c r="E95" s="2">
        <v>44467</v>
      </c>
      <c r="F95" s="2">
        <v>44467</v>
      </c>
      <c r="G95" t="s">
        <v>15</v>
      </c>
      <c r="H95" t="s">
        <v>16</v>
      </c>
      <c r="I95" t="s">
        <v>17</v>
      </c>
      <c r="J95">
        <v>3</v>
      </c>
      <c r="K95" s="3">
        <v>2976.42</v>
      </c>
      <c r="L95" s="3">
        <v>496.07</v>
      </c>
    </row>
    <row r="96" spans="1:12" x14ac:dyDescent="0.2">
      <c r="A96" t="s">
        <v>214</v>
      </c>
      <c r="B96" t="s">
        <v>215</v>
      </c>
      <c r="C96">
        <v>1</v>
      </c>
      <c r="D96" t="s">
        <v>20</v>
      </c>
      <c r="E96" s="2">
        <v>44467</v>
      </c>
      <c r="F96" s="2">
        <v>44467</v>
      </c>
      <c r="G96" t="s">
        <v>15</v>
      </c>
      <c r="H96" t="s">
        <v>16</v>
      </c>
      <c r="I96" t="s">
        <v>31</v>
      </c>
      <c r="J96">
        <v>3</v>
      </c>
      <c r="K96" s="3">
        <v>706.25</v>
      </c>
      <c r="L96" s="3">
        <v>706.25</v>
      </c>
    </row>
    <row r="97" spans="1:12" x14ac:dyDescent="0.2">
      <c r="A97" t="s">
        <v>216</v>
      </c>
      <c r="B97" t="s">
        <v>217</v>
      </c>
      <c r="C97">
        <v>1</v>
      </c>
      <c r="D97" t="s">
        <v>3</v>
      </c>
      <c r="E97" s="2">
        <v>44182</v>
      </c>
      <c r="F97" s="2">
        <v>44182</v>
      </c>
      <c r="G97" t="s">
        <v>15</v>
      </c>
      <c r="H97" t="s">
        <v>97</v>
      </c>
      <c r="I97" t="s">
        <v>98</v>
      </c>
      <c r="J97">
        <v>2</v>
      </c>
      <c r="K97" s="3">
        <v>1100</v>
      </c>
      <c r="L97" s="3">
        <v>1100</v>
      </c>
    </row>
    <row r="98" spans="1:12" x14ac:dyDescent="0.2">
      <c r="A98" t="s">
        <v>218</v>
      </c>
      <c r="B98" t="s">
        <v>219</v>
      </c>
      <c r="C98">
        <v>3</v>
      </c>
      <c r="D98" t="s">
        <v>60</v>
      </c>
      <c r="E98" s="2">
        <v>44895.442743055602</v>
      </c>
      <c r="F98" s="2">
        <v>44895.442743055602</v>
      </c>
      <c r="G98" t="s">
        <v>15</v>
      </c>
      <c r="H98" t="s">
        <v>24</v>
      </c>
      <c r="I98" t="s">
        <v>25</v>
      </c>
      <c r="J98" t="s">
        <v>220</v>
      </c>
      <c r="K98" s="3">
        <v>1430.14</v>
      </c>
      <c r="L98" s="3">
        <v>476.71333333333303</v>
      </c>
    </row>
    <row r="99" spans="1:12" x14ac:dyDescent="0.2">
      <c r="A99" t="s">
        <v>221</v>
      </c>
      <c r="B99" t="s">
        <v>222</v>
      </c>
      <c r="C99">
        <v>29</v>
      </c>
      <c r="D99" t="s">
        <v>3</v>
      </c>
      <c r="E99" s="2">
        <v>44902.662835648101</v>
      </c>
      <c r="F99" s="2">
        <v>44902.662835648101</v>
      </c>
      <c r="G99" t="s">
        <v>15</v>
      </c>
      <c r="H99" t="s">
        <v>16</v>
      </c>
      <c r="I99" t="s">
        <v>28</v>
      </c>
      <c r="J99">
        <v>2</v>
      </c>
      <c r="K99" s="3">
        <v>898.32333333333304</v>
      </c>
      <c r="L99" s="3">
        <v>30.976666666666699</v>
      </c>
    </row>
    <row r="100" spans="1:12" x14ac:dyDescent="0.2">
      <c r="A100" t="s">
        <v>223</v>
      </c>
      <c r="B100" t="s">
        <v>224</v>
      </c>
      <c r="C100">
        <v>6</v>
      </c>
      <c r="D100" t="s">
        <v>3</v>
      </c>
      <c r="E100" s="2">
        <v>44158</v>
      </c>
      <c r="F100" s="2">
        <v>44158</v>
      </c>
      <c r="G100" t="s">
        <v>15</v>
      </c>
      <c r="H100" t="s">
        <v>16</v>
      </c>
      <c r="I100" t="s">
        <v>143</v>
      </c>
      <c r="J100">
        <v>3</v>
      </c>
      <c r="K100" s="3">
        <v>36</v>
      </c>
      <c r="L100" s="3">
        <v>6</v>
      </c>
    </row>
    <row r="101" spans="1:12" x14ac:dyDescent="0.2">
      <c r="A101" t="s">
        <v>225</v>
      </c>
      <c r="B101" t="s">
        <v>226</v>
      </c>
      <c r="C101">
        <v>3</v>
      </c>
      <c r="D101" t="s">
        <v>3</v>
      </c>
      <c r="E101" s="2">
        <v>44745.446689814802</v>
      </c>
      <c r="F101" s="2">
        <v>44776.446689814802</v>
      </c>
      <c r="G101" t="s">
        <v>15</v>
      </c>
      <c r="H101" t="s">
        <v>16</v>
      </c>
      <c r="I101" t="s">
        <v>31</v>
      </c>
      <c r="J101">
        <v>1</v>
      </c>
      <c r="K101" s="3">
        <v>12444</v>
      </c>
      <c r="L101" s="3">
        <v>4148</v>
      </c>
    </row>
    <row r="102" spans="1:12" x14ac:dyDescent="0.2">
      <c r="A102" t="s">
        <v>227</v>
      </c>
      <c r="B102" t="s">
        <v>228</v>
      </c>
      <c r="C102">
        <v>8</v>
      </c>
      <c r="D102" t="s">
        <v>3</v>
      </c>
      <c r="E102" s="2">
        <v>44874.4934953704</v>
      </c>
      <c r="F102" s="2">
        <v>44874.4934953704</v>
      </c>
      <c r="G102" t="s">
        <v>15</v>
      </c>
      <c r="H102" t="s">
        <v>24</v>
      </c>
      <c r="I102" t="s">
        <v>25</v>
      </c>
      <c r="J102" t="s">
        <v>209</v>
      </c>
      <c r="K102" s="3">
        <v>1653.28</v>
      </c>
      <c r="L102" s="3">
        <v>206.66</v>
      </c>
    </row>
    <row r="103" spans="1:12" x14ac:dyDescent="0.2">
      <c r="A103" t="s">
        <v>229</v>
      </c>
      <c r="B103" t="s">
        <v>230</v>
      </c>
      <c r="C103">
        <v>2</v>
      </c>
      <c r="D103" t="s">
        <v>3</v>
      </c>
      <c r="E103" s="2">
        <v>44874.4934953704</v>
      </c>
      <c r="F103" s="2">
        <v>44874.4934953704</v>
      </c>
      <c r="G103" t="s">
        <v>15</v>
      </c>
      <c r="H103" t="s">
        <v>24</v>
      </c>
      <c r="I103" t="s">
        <v>25</v>
      </c>
      <c r="J103" t="s">
        <v>209</v>
      </c>
      <c r="K103" s="3">
        <v>424.8</v>
      </c>
      <c r="L103" s="3">
        <v>212.4</v>
      </c>
    </row>
    <row r="104" spans="1:12" x14ac:dyDescent="0.2">
      <c r="A104" t="s">
        <v>231</v>
      </c>
      <c r="B104" t="s">
        <v>232</v>
      </c>
      <c r="C104">
        <v>7</v>
      </c>
      <c r="D104" t="s">
        <v>14</v>
      </c>
      <c r="E104" s="2">
        <v>44902.717546296299</v>
      </c>
      <c r="F104" s="2">
        <v>44902.717546296299</v>
      </c>
      <c r="G104" t="s">
        <v>15</v>
      </c>
      <c r="H104" t="s">
        <v>16</v>
      </c>
      <c r="I104" t="s">
        <v>17</v>
      </c>
      <c r="J104">
        <v>3</v>
      </c>
      <c r="K104" s="3">
        <v>2844.1</v>
      </c>
      <c r="L104" s="3">
        <v>406.3</v>
      </c>
    </row>
    <row r="105" spans="1:12" x14ac:dyDescent="0.2">
      <c r="A105" t="s">
        <v>233</v>
      </c>
      <c r="B105" t="s">
        <v>234</v>
      </c>
      <c r="C105">
        <v>5</v>
      </c>
      <c r="D105" t="s">
        <v>3</v>
      </c>
      <c r="E105" s="2">
        <v>44806.530011574097</v>
      </c>
      <c r="F105" s="2">
        <v>44806.530011574097</v>
      </c>
      <c r="G105" t="s">
        <v>15</v>
      </c>
      <c r="H105" t="s">
        <v>16</v>
      </c>
      <c r="I105" t="s">
        <v>31</v>
      </c>
      <c r="J105">
        <v>2</v>
      </c>
      <c r="K105" s="3">
        <v>3532.5</v>
      </c>
      <c r="L105" s="3">
        <v>706.5</v>
      </c>
    </row>
    <row r="106" spans="1:12" x14ac:dyDescent="0.2">
      <c r="A106" t="s">
        <v>235</v>
      </c>
      <c r="B106" t="s">
        <v>236</v>
      </c>
      <c r="C106">
        <v>4</v>
      </c>
      <c r="D106" t="s">
        <v>3</v>
      </c>
      <c r="E106" s="2">
        <v>44806.530011574097</v>
      </c>
      <c r="F106" s="2">
        <v>44806.530011574097</v>
      </c>
      <c r="G106" t="s">
        <v>15</v>
      </c>
      <c r="H106" t="s">
        <v>16</v>
      </c>
      <c r="I106" t="s">
        <v>31</v>
      </c>
      <c r="J106">
        <v>2</v>
      </c>
      <c r="K106" s="3">
        <v>2826</v>
      </c>
      <c r="L106" s="3">
        <v>706.5</v>
      </c>
    </row>
    <row r="107" spans="1:12" x14ac:dyDescent="0.2">
      <c r="A107" t="s">
        <v>237</v>
      </c>
      <c r="B107" t="s">
        <v>238</v>
      </c>
      <c r="C107">
        <v>2</v>
      </c>
      <c r="D107" t="s">
        <v>3</v>
      </c>
      <c r="E107" s="2">
        <v>44806.521724537</v>
      </c>
      <c r="F107" s="2">
        <v>44806.521724537</v>
      </c>
      <c r="G107" t="s">
        <v>15</v>
      </c>
      <c r="H107" t="s">
        <v>16</v>
      </c>
      <c r="I107" t="s">
        <v>31</v>
      </c>
      <c r="J107">
        <v>2</v>
      </c>
      <c r="K107" s="3">
        <v>1092.99</v>
      </c>
      <c r="L107" s="3">
        <v>546.495</v>
      </c>
    </row>
    <row r="108" spans="1:12" x14ac:dyDescent="0.2">
      <c r="A108" t="s">
        <v>239</v>
      </c>
      <c r="B108" t="s">
        <v>240</v>
      </c>
      <c r="C108">
        <v>2</v>
      </c>
      <c r="D108" t="s">
        <v>3</v>
      </c>
      <c r="E108" s="2">
        <v>44806.521724537</v>
      </c>
      <c r="F108" s="2">
        <v>44806.521724537</v>
      </c>
      <c r="G108" t="s">
        <v>15</v>
      </c>
      <c r="H108" t="s">
        <v>16</v>
      </c>
      <c r="I108" t="s">
        <v>31</v>
      </c>
      <c r="J108">
        <v>2</v>
      </c>
      <c r="K108" s="3">
        <v>1092.99</v>
      </c>
      <c r="L108" s="3">
        <v>546.495</v>
      </c>
    </row>
    <row r="109" spans="1:12" x14ac:dyDescent="0.2">
      <c r="A109" t="s">
        <v>241</v>
      </c>
      <c r="B109" t="s">
        <v>242</v>
      </c>
      <c r="C109">
        <v>7</v>
      </c>
      <c r="D109" t="s">
        <v>3</v>
      </c>
      <c r="E109" s="2">
        <v>44806.492361111101</v>
      </c>
      <c r="F109" s="2">
        <v>44806.492361111101</v>
      </c>
      <c r="G109" t="s">
        <v>15</v>
      </c>
      <c r="H109" t="s">
        <v>16</v>
      </c>
      <c r="I109" t="s">
        <v>31</v>
      </c>
      <c r="J109">
        <v>2</v>
      </c>
      <c r="K109" s="3">
        <v>2928.5549999999998</v>
      </c>
      <c r="L109" s="3">
        <v>418.36500000000001</v>
      </c>
    </row>
    <row r="110" spans="1:12" x14ac:dyDescent="0.2">
      <c r="A110" t="s">
        <v>243</v>
      </c>
      <c r="B110" t="s">
        <v>244</v>
      </c>
      <c r="C110">
        <v>7</v>
      </c>
      <c r="D110" t="s">
        <v>3</v>
      </c>
      <c r="E110" s="2">
        <v>44806.492361111101</v>
      </c>
      <c r="F110" s="2">
        <v>44806.492361111101</v>
      </c>
      <c r="G110" t="s">
        <v>15</v>
      </c>
      <c r="H110" t="s">
        <v>16</v>
      </c>
      <c r="I110" t="s">
        <v>31</v>
      </c>
      <c r="J110">
        <v>2</v>
      </c>
      <c r="K110" s="3">
        <v>2928.5549999999998</v>
      </c>
      <c r="L110" s="3">
        <v>418.36500000000001</v>
      </c>
    </row>
    <row r="111" spans="1:12" x14ac:dyDescent="0.2">
      <c r="A111" t="s">
        <v>245</v>
      </c>
      <c r="B111" t="s">
        <v>246</v>
      </c>
      <c r="C111">
        <v>8</v>
      </c>
      <c r="D111" t="s">
        <v>3</v>
      </c>
      <c r="E111" s="2">
        <v>44806.492361111101</v>
      </c>
      <c r="F111" s="2">
        <v>44806.492361111101</v>
      </c>
      <c r="G111" t="s">
        <v>15</v>
      </c>
      <c r="H111" t="s">
        <v>16</v>
      </c>
      <c r="I111" t="s">
        <v>31</v>
      </c>
      <c r="J111">
        <v>2</v>
      </c>
      <c r="K111" s="3">
        <v>3346.92</v>
      </c>
      <c r="L111" s="3">
        <v>418.36500000000001</v>
      </c>
    </row>
    <row r="112" spans="1:12" x14ac:dyDescent="0.2">
      <c r="A112" t="s">
        <v>247</v>
      </c>
      <c r="B112" t="s">
        <v>248</v>
      </c>
      <c r="C112">
        <v>19</v>
      </c>
      <c r="D112" t="s">
        <v>3</v>
      </c>
      <c r="E112" s="2">
        <v>44890.423611111102</v>
      </c>
      <c r="F112" s="2">
        <v>44890.423611111102</v>
      </c>
      <c r="G112" t="s">
        <v>15</v>
      </c>
      <c r="H112" t="s">
        <v>16</v>
      </c>
      <c r="I112" t="s">
        <v>31</v>
      </c>
      <c r="J112">
        <v>3</v>
      </c>
      <c r="K112" s="3">
        <v>2690.4</v>
      </c>
      <c r="L112" s="3">
        <v>141.6</v>
      </c>
    </row>
    <row r="113" spans="1:12" x14ac:dyDescent="0.2">
      <c r="A113" t="s">
        <v>249</v>
      </c>
      <c r="B113" t="s">
        <v>250</v>
      </c>
      <c r="C113">
        <v>17</v>
      </c>
      <c r="D113" t="s">
        <v>3</v>
      </c>
      <c r="E113" s="2">
        <v>44902.662835648101</v>
      </c>
      <c r="F113" s="2">
        <v>44902.662835648101</v>
      </c>
      <c r="G113" t="s">
        <v>15</v>
      </c>
      <c r="H113" t="s">
        <v>16</v>
      </c>
      <c r="I113" t="s">
        <v>31</v>
      </c>
      <c r="J113">
        <v>3</v>
      </c>
      <c r="K113" s="3">
        <v>1604.8</v>
      </c>
      <c r="L113" s="3">
        <v>94.4</v>
      </c>
    </row>
    <row r="114" spans="1:12" x14ac:dyDescent="0.2">
      <c r="A114" t="s">
        <v>251</v>
      </c>
      <c r="B114" t="s">
        <v>252</v>
      </c>
      <c r="C114">
        <v>66</v>
      </c>
      <c r="D114" t="s">
        <v>60</v>
      </c>
      <c r="E114" s="2">
        <v>44902.7214467593</v>
      </c>
      <c r="F114" s="2">
        <v>44902.7214467593</v>
      </c>
      <c r="G114" t="s">
        <v>15</v>
      </c>
      <c r="H114" t="s">
        <v>16</v>
      </c>
      <c r="I114" t="s">
        <v>143</v>
      </c>
      <c r="J114">
        <v>1</v>
      </c>
      <c r="K114" s="3">
        <v>13629</v>
      </c>
      <c r="L114" s="3">
        <v>206.5</v>
      </c>
    </row>
    <row r="115" spans="1:12" x14ac:dyDescent="0.2">
      <c r="A115" t="s">
        <v>253</v>
      </c>
      <c r="B115" t="s">
        <v>254</v>
      </c>
      <c r="C115">
        <v>43</v>
      </c>
      <c r="D115" t="s">
        <v>3</v>
      </c>
      <c r="E115" s="2">
        <v>44874.499618055597</v>
      </c>
      <c r="F115" s="2">
        <v>44874.499618055597</v>
      </c>
      <c r="G115" t="s">
        <v>15</v>
      </c>
      <c r="H115" t="s">
        <v>16</v>
      </c>
      <c r="I115" t="s">
        <v>21</v>
      </c>
      <c r="J115">
        <v>3</v>
      </c>
      <c r="K115" s="3">
        <v>950.3</v>
      </c>
      <c r="L115" s="3">
        <v>22.1</v>
      </c>
    </row>
    <row r="116" spans="1:12" x14ac:dyDescent="0.2">
      <c r="A116" t="s">
        <v>255</v>
      </c>
      <c r="B116" t="s">
        <v>256</v>
      </c>
      <c r="C116">
        <v>11</v>
      </c>
      <c r="D116" t="s">
        <v>14</v>
      </c>
      <c r="E116" s="2">
        <v>44743.423958333296</v>
      </c>
      <c r="F116" s="2">
        <v>44743.423958333296</v>
      </c>
      <c r="G116" t="s">
        <v>15</v>
      </c>
      <c r="H116" t="s">
        <v>16</v>
      </c>
      <c r="I116" t="s">
        <v>17</v>
      </c>
      <c r="J116">
        <v>2</v>
      </c>
      <c r="K116" s="3">
        <v>5513.2550000000001</v>
      </c>
      <c r="L116" s="3">
        <v>501.20499999999998</v>
      </c>
    </row>
    <row r="117" spans="1:12" x14ac:dyDescent="0.2">
      <c r="A117" t="s">
        <v>257</v>
      </c>
      <c r="B117" t="s">
        <v>258</v>
      </c>
      <c r="C117">
        <v>1</v>
      </c>
      <c r="D117" t="s">
        <v>3</v>
      </c>
      <c r="E117" s="2">
        <v>44138</v>
      </c>
      <c r="F117" s="2">
        <v>44138</v>
      </c>
      <c r="G117" t="s">
        <v>15</v>
      </c>
      <c r="H117" t="s">
        <v>24</v>
      </c>
      <c r="I117" t="s">
        <v>25</v>
      </c>
      <c r="J117" t="s">
        <v>209</v>
      </c>
      <c r="K117" s="3">
        <v>4147.46</v>
      </c>
      <c r="L117" s="3">
        <v>4147.46</v>
      </c>
    </row>
    <row r="118" spans="1:12" x14ac:dyDescent="0.2">
      <c r="A118" t="s">
        <v>259</v>
      </c>
      <c r="B118" t="s">
        <v>260</v>
      </c>
      <c r="C118">
        <v>1</v>
      </c>
      <c r="D118" t="s">
        <v>3</v>
      </c>
      <c r="E118" s="2">
        <v>44138</v>
      </c>
      <c r="F118" s="2">
        <v>44138</v>
      </c>
      <c r="G118" t="s">
        <v>15</v>
      </c>
      <c r="H118" t="s">
        <v>24</v>
      </c>
      <c r="I118" t="s">
        <v>25</v>
      </c>
      <c r="J118" t="s">
        <v>209</v>
      </c>
      <c r="K118" s="3">
        <v>3063.05</v>
      </c>
      <c r="L118" s="3">
        <v>3063.05</v>
      </c>
    </row>
    <row r="119" spans="1:12" x14ac:dyDescent="0.2">
      <c r="A119" t="s">
        <v>261</v>
      </c>
      <c r="B119" t="s">
        <v>262</v>
      </c>
      <c r="C119">
        <v>1</v>
      </c>
      <c r="D119" t="s">
        <v>3</v>
      </c>
      <c r="E119" s="2">
        <v>44138</v>
      </c>
      <c r="F119" s="2">
        <v>44138</v>
      </c>
      <c r="G119" t="s">
        <v>15</v>
      </c>
      <c r="H119" t="s">
        <v>24</v>
      </c>
      <c r="I119" t="s">
        <v>25</v>
      </c>
      <c r="J119" t="s">
        <v>209</v>
      </c>
      <c r="K119" s="3">
        <v>1643.24</v>
      </c>
      <c r="L119" s="3">
        <v>1643.24</v>
      </c>
    </row>
    <row r="120" spans="1:12" x14ac:dyDescent="0.2">
      <c r="A120" t="s">
        <v>263</v>
      </c>
      <c r="B120" t="s">
        <v>264</v>
      </c>
      <c r="C120">
        <v>114</v>
      </c>
      <c r="D120" t="s">
        <v>14</v>
      </c>
      <c r="E120" s="2">
        <v>44777.6491550926</v>
      </c>
      <c r="F120" s="2">
        <v>44777.6491550926</v>
      </c>
      <c r="G120" t="s">
        <v>15</v>
      </c>
      <c r="H120" t="s">
        <v>16</v>
      </c>
      <c r="I120" t="s">
        <v>143</v>
      </c>
      <c r="J120">
        <v>2</v>
      </c>
      <c r="K120" s="3">
        <v>27360</v>
      </c>
      <c r="L120" s="3">
        <v>240</v>
      </c>
    </row>
    <row r="121" spans="1:12" x14ac:dyDescent="0.2">
      <c r="A121" t="s">
        <v>265</v>
      </c>
      <c r="B121" t="s">
        <v>266</v>
      </c>
      <c r="C121">
        <v>3</v>
      </c>
      <c r="D121" t="s">
        <v>20</v>
      </c>
      <c r="E121" s="2">
        <v>44902.468946759298</v>
      </c>
      <c r="F121" s="2">
        <v>44902.468946759298</v>
      </c>
      <c r="G121" t="s">
        <v>15</v>
      </c>
      <c r="H121" t="s">
        <v>16</v>
      </c>
      <c r="I121" t="s">
        <v>21</v>
      </c>
      <c r="J121">
        <v>2</v>
      </c>
      <c r="K121" s="3">
        <v>720</v>
      </c>
      <c r="L121" s="3">
        <v>240</v>
      </c>
    </row>
    <row r="122" spans="1:12" x14ac:dyDescent="0.2">
      <c r="A122" t="s">
        <v>267</v>
      </c>
      <c r="B122" t="s">
        <v>268</v>
      </c>
      <c r="C122">
        <v>14</v>
      </c>
      <c r="D122" t="s">
        <v>3</v>
      </c>
      <c r="E122" s="2">
        <v>44873.607303240802</v>
      </c>
      <c r="F122" s="2">
        <v>44873.607303240802</v>
      </c>
      <c r="G122" t="s">
        <v>15</v>
      </c>
      <c r="H122" t="s">
        <v>16</v>
      </c>
      <c r="I122" t="s">
        <v>17</v>
      </c>
      <c r="J122">
        <v>2</v>
      </c>
      <c r="K122" s="3">
        <v>650.92999999999995</v>
      </c>
      <c r="L122" s="3">
        <v>46.494999999999997</v>
      </c>
    </row>
    <row r="123" spans="1:12" x14ac:dyDescent="0.2">
      <c r="A123" t="s">
        <v>269</v>
      </c>
      <c r="B123" t="s">
        <v>270</v>
      </c>
      <c r="C123">
        <v>12</v>
      </c>
      <c r="D123" t="s">
        <v>3</v>
      </c>
      <c r="E123" s="2">
        <v>44873.618969907402</v>
      </c>
      <c r="F123" s="2">
        <v>44873.618969907402</v>
      </c>
      <c r="G123" t="s">
        <v>15</v>
      </c>
      <c r="H123" t="s">
        <v>16</v>
      </c>
      <c r="I123" t="s">
        <v>28</v>
      </c>
      <c r="J123">
        <v>4</v>
      </c>
      <c r="K123" s="3">
        <v>2376</v>
      </c>
      <c r="L123" s="3">
        <v>198</v>
      </c>
    </row>
    <row r="124" spans="1:12" x14ac:dyDescent="0.2">
      <c r="A124" t="s">
        <v>271</v>
      </c>
      <c r="B124" t="s">
        <v>272</v>
      </c>
      <c r="C124">
        <v>2</v>
      </c>
      <c r="D124" t="s">
        <v>3</v>
      </c>
      <c r="E124" s="2">
        <v>44561.419016203698</v>
      </c>
      <c r="F124" s="2">
        <v>44561.419016203698</v>
      </c>
      <c r="G124" t="s">
        <v>15</v>
      </c>
      <c r="H124" t="s">
        <v>16</v>
      </c>
      <c r="I124" t="s">
        <v>17</v>
      </c>
      <c r="J124">
        <v>2</v>
      </c>
      <c r="K124" s="3">
        <v>176</v>
      </c>
      <c r="L124" s="3">
        <v>88</v>
      </c>
    </row>
    <row r="125" spans="1:12" x14ac:dyDescent="0.2">
      <c r="A125" t="s">
        <v>273</v>
      </c>
      <c r="B125" t="s">
        <v>274</v>
      </c>
      <c r="C125">
        <v>10</v>
      </c>
      <c r="D125" t="s">
        <v>14</v>
      </c>
      <c r="E125" s="2">
        <v>44902.468946759298</v>
      </c>
      <c r="F125" s="2">
        <v>44902.468946759298</v>
      </c>
      <c r="G125" t="s">
        <v>15</v>
      </c>
      <c r="H125" t="s">
        <v>16</v>
      </c>
      <c r="I125" t="s">
        <v>17</v>
      </c>
      <c r="J125">
        <v>2</v>
      </c>
      <c r="K125" s="3">
        <v>370</v>
      </c>
      <c r="L125" s="3">
        <v>37</v>
      </c>
    </row>
    <row r="126" spans="1:12" x14ac:dyDescent="0.2">
      <c r="A126" t="s">
        <v>275</v>
      </c>
      <c r="B126" t="s">
        <v>276</v>
      </c>
      <c r="C126">
        <v>56</v>
      </c>
      <c r="D126" t="s">
        <v>3</v>
      </c>
      <c r="E126" s="2">
        <v>44903.504675925898</v>
      </c>
      <c r="F126" s="2">
        <v>44903.504675925898</v>
      </c>
      <c r="G126" t="s">
        <v>15</v>
      </c>
      <c r="H126" t="s">
        <v>16</v>
      </c>
      <c r="I126" t="s">
        <v>21</v>
      </c>
      <c r="J126">
        <v>2</v>
      </c>
      <c r="K126" s="3">
        <v>3220.28</v>
      </c>
      <c r="L126" s="3">
        <v>57.505000000000003</v>
      </c>
    </row>
    <row r="127" spans="1:12" x14ac:dyDescent="0.2">
      <c r="A127" t="s">
        <v>277</v>
      </c>
      <c r="B127" t="s">
        <v>278</v>
      </c>
      <c r="C127">
        <v>2</v>
      </c>
      <c r="D127" t="s">
        <v>60</v>
      </c>
      <c r="E127" s="2">
        <v>44804.659479166701</v>
      </c>
      <c r="F127" s="2">
        <v>44804.659479166701</v>
      </c>
      <c r="G127" t="s">
        <v>15</v>
      </c>
      <c r="H127" t="s">
        <v>24</v>
      </c>
      <c r="I127" t="s">
        <v>25</v>
      </c>
      <c r="J127" t="s">
        <v>209</v>
      </c>
      <c r="K127" s="3">
        <v>998.28</v>
      </c>
      <c r="L127" s="3">
        <v>499.14</v>
      </c>
    </row>
    <row r="128" spans="1:12" x14ac:dyDescent="0.2">
      <c r="A128" t="s">
        <v>279</v>
      </c>
      <c r="B128" t="s">
        <v>280</v>
      </c>
      <c r="C128">
        <v>6</v>
      </c>
      <c r="D128" t="s">
        <v>3</v>
      </c>
      <c r="E128" s="2">
        <v>44874.503252314797</v>
      </c>
      <c r="F128" s="2">
        <v>44874.503252314797</v>
      </c>
      <c r="G128" t="s">
        <v>15</v>
      </c>
      <c r="H128" t="s">
        <v>24</v>
      </c>
      <c r="I128" t="s">
        <v>25</v>
      </c>
      <c r="J128" t="s">
        <v>209</v>
      </c>
      <c r="K128" s="3">
        <v>713.31</v>
      </c>
      <c r="L128" s="3">
        <v>118.88500000000001</v>
      </c>
    </row>
    <row r="129" spans="1:12" x14ac:dyDescent="0.2">
      <c r="A129" t="s">
        <v>281</v>
      </c>
      <c r="B129" t="s">
        <v>282</v>
      </c>
      <c r="C129">
        <v>1</v>
      </c>
      <c r="D129" t="s">
        <v>3</v>
      </c>
      <c r="E129" s="2">
        <v>44902.679444444402</v>
      </c>
      <c r="F129" s="2">
        <v>44902.679444444402</v>
      </c>
      <c r="G129" t="s">
        <v>15</v>
      </c>
      <c r="H129" t="s">
        <v>97</v>
      </c>
      <c r="I129" t="s">
        <v>98</v>
      </c>
      <c r="J129">
        <v>2</v>
      </c>
      <c r="K129" s="3">
        <v>3846</v>
      </c>
      <c r="L129" s="3">
        <v>3846</v>
      </c>
    </row>
    <row r="130" spans="1:12" x14ac:dyDescent="0.2">
      <c r="A130" t="s">
        <v>283</v>
      </c>
      <c r="B130" t="s">
        <v>284</v>
      </c>
      <c r="C130">
        <v>1</v>
      </c>
      <c r="D130" t="s">
        <v>3</v>
      </c>
      <c r="E130" s="2">
        <v>44890.519097222197</v>
      </c>
      <c r="F130" s="2">
        <v>44890.519097222197</v>
      </c>
      <c r="G130" t="s">
        <v>15</v>
      </c>
      <c r="H130" t="s">
        <v>97</v>
      </c>
      <c r="I130" t="s">
        <v>98</v>
      </c>
      <c r="J130">
        <v>2</v>
      </c>
      <c r="K130" s="3">
        <v>6468.4</v>
      </c>
      <c r="L130" s="3">
        <v>6468.4</v>
      </c>
    </row>
    <row r="131" spans="1:12" x14ac:dyDescent="0.2">
      <c r="A131" t="s">
        <v>285</v>
      </c>
      <c r="B131" t="s">
        <v>286</v>
      </c>
      <c r="C131">
        <v>1</v>
      </c>
      <c r="D131" t="s">
        <v>3</v>
      </c>
      <c r="E131" s="2">
        <v>44874.484340277799</v>
      </c>
      <c r="F131" s="2">
        <v>44874.484340277799</v>
      </c>
      <c r="G131" t="s">
        <v>15</v>
      </c>
      <c r="H131" t="s">
        <v>97</v>
      </c>
      <c r="I131" t="s">
        <v>98</v>
      </c>
      <c r="J131">
        <v>2</v>
      </c>
      <c r="K131" s="3">
        <v>6468.4</v>
      </c>
      <c r="L131" s="3">
        <v>6468.4</v>
      </c>
    </row>
    <row r="132" spans="1:12" x14ac:dyDescent="0.2">
      <c r="A132" t="s">
        <v>287</v>
      </c>
      <c r="B132" t="s">
        <v>288</v>
      </c>
      <c r="C132">
        <v>1</v>
      </c>
      <c r="D132" t="s">
        <v>3</v>
      </c>
      <c r="E132" s="2">
        <v>44890.436157407399</v>
      </c>
      <c r="F132" s="2">
        <v>44890.436157407399</v>
      </c>
      <c r="G132" t="s">
        <v>15</v>
      </c>
      <c r="H132" t="s">
        <v>97</v>
      </c>
      <c r="I132" t="s">
        <v>98</v>
      </c>
      <c r="J132">
        <v>2</v>
      </c>
      <c r="K132" s="3">
        <v>6468.4</v>
      </c>
      <c r="L132" s="3">
        <v>6468.4</v>
      </c>
    </row>
    <row r="133" spans="1:12" x14ac:dyDescent="0.2">
      <c r="A133" t="s">
        <v>289</v>
      </c>
      <c r="B133" t="s">
        <v>290</v>
      </c>
      <c r="C133">
        <v>3</v>
      </c>
      <c r="D133" t="s">
        <v>3</v>
      </c>
      <c r="E133" s="2">
        <v>44834.4842824074</v>
      </c>
      <c r="F133" s="2">
        <v>44838.666574074101</v>
      </c>
      <c r="G133" t="s">
        <v>15</v>
      </c>
      <c r="H133" t="s">
        <v>97</v>
      </c>
      <c r="I133" t="s">
        <v>98</v>
      </c>
      <c r="J133">
        <v>2</v>
      </c>
      <c r="K133" s="3">
        <v>13500</v>
      </c>
      <c r="L133" s="3">
        <v>4500</v>
      </c>
    </row>
    <row r="134" spans="1:12" x14ac:dyDescent="0.2">
      <c r="A134" t="s">
        <v>291</v>
      </c>
      <c r="B134" t="s">
        <v>292</v>
      </c>
      <c r="C134">
        <v>2</v>
      </c>
      <c r="D134" t="s">
        <v>3</v>
      </c>
      <c r="E134" s="2">
        <v>44561.419016203698</v>
      </c>
      <c r="F134" s="2">
        <v>44561.419016203698</v>
      </c>
      <c r="G134" t="s">
        <v>15</v>
      </c>
      <c r="H134" t="s">
        <v>97</v>
      </c>
      <c r="I134" t="s">
        <v>98</v>
      </c>
      <c r="J134">
        <v>2</v>
      </c>
      <c r="K134" s="3">
        <v>4790.8</v>
      </c>
      <c r="L134" s="3">
        <v>2395.4</v>
      </c>
    </row>
    <row r="135" spans="1:12" x14ac:dyDescent="0.2">
      <c r="A135" t="s">
        <v>293</v>
      </c>
      <c r="B135" t="s">
        <v>294</v>
      </c>
      <c r="C135">
        <v>3</v>
      </c>
      <c r="D135" t="s">
        <v>3</v>
      </c>
      <c r="E135" s="2">
        <v>44806.521724537</v>
      </c>
      <c r="F135" s="2">
        <v>44806.521724537</v>
      </c>
      <c r="G135" t="s">
        <v>15</v>
      </c>
      <c r="H135" t="s">
        <v>16</v>
      </c>
      <c r="I135" t="s">
        <v>31</v>
      </c>
      <c r="J135">
        <v>2</v>
      </c>
      <c r="K135" s="3">
        <v>1594.4849999999999</v>
      </c>
      <c r="L135" s="3">
        <v>531.495</v>
      </c>
    </row>
    <row r="136" spans="1:12" x14ac:dyDescent="0.2">
      <c r="A136" t="s">
        <v>295</v>
      </c>
      <c r="B136" t="s">
        <v>296</v>
      </c>
      <c r="C136">
        <v>4</v>
      </c>
      <c r="D136" t="s">
        <v>3</v>
      </c>
      <c r="E136" s="2">
        <v>44806.530011574097</v>
      </c>
      <c r="F136" s="2">
        <v>44806.530011574097</v>
      </c>
      <c r="G136" t="s">
        <v>15</v>
      </c>
      <c r="H136" t="s">
        <v>16</v>
      </c>
      <c r="I136" t="s">
        <v>31</v>
      </c>
      <c r="J136">
        <v>2</v>
      </c>
      <c r="K136" s="3">
        <v>2826</v>
      </c>
      <c r="L136" s="3">
        <v>706.5</v>
      </c>
    </row>
    <row r="137" spans="1:12" x14ac:dyDescent="0.2">
      <c r="A137" t="s">
        <v>297</v>
      </c>
      <c r="B137" t="s">
        <v>298</v>
      </c>
      <c r="C137">
        <v>2</v>
      </c>
      <c r="D137" t="s">
        <v>3</v>
      </c>
      <c r="E137" s="2">
        <v>44749.920358796298</v>
      </c>
      <c r="F137" s="2">
        <v>44749.920358796298</v>
      </c>
      <c r="G137" t="s">
        <v>15</v>
      </c>
      <c r="H137" t="s">
        <v>24</v>
      </c>
      <c r="I137" t="s">
        <v>25</v>
      </c>
      <c r="K137" s="3">
        <v>6077</v>
      </c>
      <c r="L137" s="3">
        <v>3038.5</v>
      </c>
    </row>
    <row r="138" spans="1:12" x14ac:dyDescent="0.2">
      <c r="A138" t="s">
        <v>299</v>
      </c>
      <c r="B138" t="s">
        <v>300</v>
      </c>
      <c r="C138">
        <v>31</v>
      </c>
      <c r="D138" t="s">
        <v>3</v>
      </c>
      <c r="E138" s="2">
        <v>44617</v>
      </c>
      <c r="F138" s="2">
        <v>44617</v>
      </c>
      <c r="G138" t="s">
        <v>15</v>
      </c>
      <c r="H138" t="s">
        <v>24</v>
      </c>
      <c r="I138" t="s">
        <v>25</v>
      </c>
      <c r="K138" s="3">
        <v>10850</v>
      </c>
      <c r="L138" s="3">
        <v>350</v>
      </c>
    </row>
    <row r="139" spans="1:12" x14ac:dyDescent="0.2">
      <c r="A139" t="s">
        <v>301</v>
      </c>
      <c r="B139" t="s">
        <v>302</v>
      </c>
      <c r="C139">
        <v>2</v>
      </c>
      <c r="D139" t="s">
        <v>3</v>
      </c>
      <c r="E139" s="2">
        <v>44617</v>
      </c>
      <c r="F139" s="2">
        <v>44617</v>
      </c>
      <c r="G139" t="s">
        <v>15</v>
      </c>
      <c r="H139" t="s">
        <v>16</v>
      </c>
      <c r="I139" t="s">
        <v>17</v>
      </c>
      <c r="J139">
        <v>2</v>
      </c>
      <c r="K139" s="3">
        <v>164</v>
      </c>
      <c r="L139" s="3">
        <v>82</v>
      </c>
    </row>
    <row r="140" spans="1:12" x14ac:dyDescent="0.2">
      <c r="A140" t="s">
        <v>303</v>
      </c>
      <c r="B140" t="s">
        <v>304</v>
      </c>
      <c r="C140">
        <v>6</v>
      </c>
      <c r="D140" t="s">
        <v>3</v>
      </c>
      <c r="E140" s="2">
        <v>44617</v>
      </c>
      <c r="F140" s="2">
        <v>44617</v>
      </c>
      <c r="G140" t="s">
        <v>15</v>
      </c>
      <c r="H140" t="s">
        <v>16</v>
      </c>
      <c r="I140" t="s">
        <v>28</v>
      </c>
      <c r="J140">
        <v>1</v>
      </c>
      <c r="K140" s="3">
        <v>5659.32</v>
      </c>
      <c r="L140" s="3">
        <v>943.22</v>
      </c>
    </row>
    <row r="141" spans="1:12" x14ac:dyDescent="0.2">
      <c r="A141" t="s">
        <v>305</v>
      </c>
      <c r="B141" t="s">
        <v>306</v>
      </c>
      <c r="C141">
        <v>1575</v>
      </c>
      <c r="D141" t="s">
        <v>3</v>
      </c>
      <c r="E141" s="2">
        <v>44684.420358796298</v>
      </c>
      <c r="F141" s="2">
        <v>44715.420358796298</v>
      </c>
      <c r="G141" t="s">
        <v>15</v>
      </c>
      <c r="H141" t="s">
        <v>16</v>
      </c>
      <c r="I141" t="s">
        <v>28</v>
      </c>
      <c r="J141">
        <v>1</v>
      </c>
      <c r="K141" s="3">
        <v>3150</v>
      </c>
      <c r="L141" s="3">
        <v>2</v>
      </c>
    </row>
    <row r="142" spans="1:12" x14ac:dyDescent="0.2">
      <c r="A142" t="s">
        <v>307</v>
      </c>
      <c r="B142" t="s">
        <v>308</v>
      </c>
      <c r="C142">
        <v>10000</v>
      </c>
      <c r="D142" t="s">
        <v>3</v>
      </c>
      <c r="E142" s="2">
        <v>44897.432719907403</v>
      </c>
      <c r="F142" s="2">
        <v>44897.432719907403</v>
      </c>
      <c r="G142" t="s">
        <v>15</v>
      </c>
      <c r="H142" t="s">
        <v>16</v>
      </c>
      <c r="I142" t="s">
        <v>17</v>
      </c>
      <c r="J142">
        <v>3</v>
      </c>
      <c r="K142" s="3">
        <v>114900</v>
      </c>
      <c r="L142" s="3">
        <v>11.49</v>
      </c>
    </row>
    <row r="143" spans="1:12" x14ac:dyDescent="0.2">
      <c r="A143" t="s">
        <v>309</v>
      </c>
      <c r="B143" t="s">
        <v>310</v>
      </c>
      <c r="C143">
        <v>2</v>
      </c>
      <c r="D143" t="s">
        <v>3</v>
      </c>
      <c r="E143" s="2">
        <v>44902.517615740697</v>
      </c>
      <c r="F143" s="2">
        <v>44902.517615740697</v>
      </c>
      <c r="G143" t="s">
        <v>15</v>
      </c>
      <c r="H143" t="s">
        <v>97</v>
      </c>
      <c r="I143" t="s">
        <v>98</v>
      </c>
      <c r="J143">
        <v>2</v>
      </c>
      <c r="K143" s="3">
        <v>7086</v>
      </c>
      <c r="L143" s="3">
        <v>3543</v>
      </c>
    </row>
    <row r="144" spans="1:12" x14ac:dyDescent="0.2">
      <c r="A144" t="s">
        <v>311</v>
      </c>
      <c r="B144" t="s">
        <v>312</v>
      </c>
      <c r="C144">
        <v>4</v>
      </c>
      <c r="D144" t="s">
        <v>3</v>
      </c>
      <c r="E144" s="2">
        <v>44902.5140972222</v>
      </c>
      <c r="F144" s="2">
        <v>44902.5140972222</v>
      </c>
      <c r="G144" t="s">
        <v>15</v>
      </c>
      <c r="H144" t="s">
        <v>97</v>
      </c>
      <c r="I144" t="s">
        <v>98</v>
      </c>
      <c r="J144">
        <v>2</v>
      </c>
      <c r="K144" s="3">
        <v>14835.2</v>
      </c>
      <c r="L144" s="3">
        <v>3708.8</v>
      </c>
    </row>
    <row r="145" spans="1:12" x14ac:dyDescent="0.2">
      <c r="A145" t="s">
        <v>313</v>
      </c>
      <c r="B145" t="s">
        <v>314</v>
      </c>
      <c r="C145">
        <v>4</v>
      </c>
      <c r="D145" t="s">
        <v>3</v>
      </c>
      <c r="E145" s="2">
        <v>44902.5140972222</v>
      </c>
      <c r="F145" s="2">
        <v>44902.5140972222</v>
      </c>
      <c r="G145" t="s">
        <v>15</v>
      </c>
      <c r="H145" t="s">
        <v>97</v>
      </c>
      <c r="I145" t="s">
        <v>98</v>
      </c>
      <c r="J145">
        <v>2</v>
      </c>
      <c r="K145" s="3">
        <v>14835.2</v>
      </c>
      <c r="L145" s="3">
        <v>3708.8</v>
      </c>
    </row>
    <row r="146" spans="1:12" x14ac:dyDescent="0.2">
      <c r="A146" t="s">
        <v>315</v>
      </c>
      <c r="B146" t="s">
        <v>316</v>
      </c>
      <c r="C146">
        <v>2</v>
      </c>
      <c r="D146" t="s">
        <v>3</v>
      </c>
      <c r="E146" s="2">
        <v>44902.517615740697</v>
      </c>
      <c r="F146" s="2">
        <v>44902.517615740697</v>
      </c>
      <c r="G146" t="s">
        <v>15</v>
      </c>
      <c r="H146" t="s">
        <v>97</v>
      </c>
      <c r="I146" t="s">
        <v>98</v>
      </c>
      <c r="J146">
        <v>2</v>
      </c>
      <c r="K146" s="3">
        <v>7417.6</v>
      </c>
      <c r="L146" s="3">
        <v>3708.8</v>
      </c>
    </row>
    <row r="147" spans="1:12" x14ac:dyDescent="0.2">
      <c r="A147" t="s">
        <v>317</v>
      </c>
      <c r="B147" t="s">
        <v>318</v>
      </c>
      <c r="C147">
        <v>1</v>
      </c>
      <c r="D147" t="s">
        <v>3</v>
      </c>
      <c r="E147" s="2">
        <v>44624.646018518499</v>
      </c>
      <c r="F147" s="2">
        <v>44624.646018518499</v>
      </c>
      <c r="G147" t="s">
        <v>15</v>
      </c>
      <c r="H147" t="s">
        <v>16</v>
      </c>
      <c r="I147" t="s">
        <v>21</v>
      </c>
      <c r="J147">
        <v>1</v>
      </c>
      <c r="K147" s="3">
        <v>6405</v>
      </c>
      <c r="L147" s="3">
        <v>6405</v>
      </c>
    </row>
    <row r="148" spans="1:12" x14ac:dyDescent="0.2">
      <c r="A148" t="s">
        <v>319</v>
      </c>
      <c r="B148" t="s">
        <v>320</v>
      </c>
      <c r="C148">
        <v>1</v>
      </c>
      <c r="D148" t="s">
        <v>3</v>
      </c>
      <c r="E148" s="2">
        <v>44624.646018518499</v>
      </c>
      <c r="F148" s="2">
        <v>44624.646018518499</v>
      </c>
      <c r="G148" t="s">
        <v>15</v>
      </c>
      <c r="H148" t="s">
        <v>24</v>
      </c>
      <c r="I148" t="s">
        <v>25</v>
      </c>
      <c r="K148" s="3">
        <v>2714</v>
      </c>
      <c r="L148" s="3">
        <v>2714</v>
      </c>
    </row>
    <row r="149" spans="1:12" x14ac:dyDescent="0.2">
      <c r="A149" t="s">
        <v>321</v>
      </c>
      <c r="B149" t="s">
        <v>322</v>
      </c>
      <c r="C149">
        <v>1</v>
      </c>
      <c r="D149" t="s">
        <v>3</v>
      </c>
      <c r="E149" s="2">
        <v>44624.646018518499</v>
      </c>
      <c r="F149" s="2">
        <v>44624.646018518499</v>
      </c>
      <c r="G149" t="s">
        <v>15</v>
      </c>
      <c r="H149" t="s">
        <v>24</v>
      </c>
      <c r="I149" t="s">
        <v>25</v>
      </c>
      <c r="K149" s="3">
        <v>3068</v>
      </c>
      <c r="L149" s="3">
        <v>3068</v>
      </c>
    </row>
    <row r="150" spans="1:12" x14ac:dyDescent="0.2">
      <c r="A150" t="s">
        <v>323</v>
      </c>
      <c r="B150" t="s">
        <v>324</v>
      </c>
      <c r="C150">
        <v>2</v>
      </c>
      <c r="D150" t="s">
        <v>3</v>
      </c>
      <c r="E150" s="2">
        <v>44624.646018518499</v>
      </c>
      <c r="F150" s="2">
        <v>44624.646018518499</v>
      </c>
      <c r="G150" t="s">
        <v>15</v>
      </c>
      <c r="H150" t="s">
        <v>24</v>
      </c>
      <c r="I150" t="s">
        <v>25</v>
      </c>
      <c r="J150" t="s">
        <v>325</v>
      </c>
      <c r="K150" s="3">
        <v>6800</v>
      </c>
      <c r="L150" s="3">
        <v>3400</v>
      </c>
    </row>
    <row r="151" spans="1:12" x14ac:dyDescent="0.2">
      <c r="A151" t="s">
        <v>326</v>
      </c>
      <c r="B151" t="s">
        <v>327</v>
      </c>
      <c r="C151">
        <v>1</v>
      </c>
      <c r="D151" t="s">
        <v>3</v>
      </c>
      <c r="E151" s="2">
        <v>44624.646018518499</v>
      </c>
      <c r="F151" s="2">
        <v>44624.646018518499</v>
      </c>
      <c r="G151" t="s">
        <v>15</v>
      </c>
      <c r="H151" t="s">
        <v>24</v>
      </c>
      <c r="I151" t="s">
        <v>25</v>
      </c>
      <c r="K151" s="3">
        <v>3200</v>
      </c>
      <c r="L151" s="3">
        <v>3200</v>
      </c>
    </row>
    <row r="152" spans="1:12" x14ac:dyDescent="0.2">
      <c r="A152" t="s">
        <v>328</v>
      </c>
      <c r="B152" t="s">
        <v>329</v>
      </c>
      <c r="C152">
        <v>1</v>
      </c>
      <c r="D152" t="s">
        <v>3</v>
      </c>
      <c r="E152" s="2">
        <v>44874.414537037002</v>
      </c>
      <c r="F152" s="2">
        <v>44874.414537037002</v>
      </c>
      <c r="G152" t="s">
        <v>15</v>
      </c>
      <c r="H152" t="s">
        <v>16</v>
      </c>
      <c r="I152" t="s">
        <v>17</v>
      </c>
      <c r="J152">
        <v>2</v>
      </c>
      <c r="K152" s="3">
        <v>29.5</v>
      </c>
      <c r="L152" s="3">
        <v>29.5</v>
      </c>
    </row>
    <row r="153" spans="1:12" x14ac:dyDescent="0.2">
      <c r="A153" t="s">
        <v>330</v>
      </c>
      <c r="B153" t="s">
        <v>331</v>
      </c>
      <c r="C153">
        <v>940</v>
      </c>
      <c r="D153" t="s">
        <v>3</v>
      </c>
      <c r="E153" s="2">
        <v>44873.609675925902</v>
      </c>
      <c r="F153" s="2">
        <v>44873.609675925902</v>
      </c>
      <c r="G153" t="s">
        <v>15</v>
      </c>
      <c r="H153" t="s">
        <v>16</v>
      </c>
      <c r="I153" t="s">
        <v>28</v>
      </c>
      <c r="J153">
        <v>4</v>
      </c>
      <c r="K153" s="3">
        <v>26602</v>
      </c>
      <c r="L153" s="3">
        <v>28.3</v>
      </c>
    </row>
    <row r="154" spans="1:12" x14ac:dyDescent="0.2">
      <c r="A154" t="s">
        <v>332</v>
      </c>
      <c r="B154" t="s">
        <v>333</v>
      </c>
      <c r="C154">
        <v>6</v>
      </c>
      <c r="D154" t="s">
        <v>3</v>
      </c>
      <c r="E154" s="2">
        <v>44745.446689814802</v>
      </c>
      <c r="F154" s="2">
        <v>44776.446689814802</v>
      </c>
      <c r="G154" t="s">
        <v>15</v>
      </c>
      <c r="H154" t="s">
        <v>97</v>
      </c>
      <c r="I154" t="s">
        <v>98</v>
      </c>
      <c r="J154">
        <v>1</v>
      </c>
      <c r="K154" s="3">
        <v>8496</v>
      </c>
      <c r="L154" s="3">
        <v>1416</v>
      </c>
    </row>
    <row r="155" spans="1:12" x14ac:dyDescent="0.2">
      <c r="A155" t="s">
        <v>334</v>
      </c>
      <c r="B155" t="s">
        <v>335</v>
      </c>
      <c r="C155">
        <v>6</v>
      </c>
      <c r="D155" t="s">
        <v>3</v>
      </c>
      <c r="E155" s="2">
        <v>44745.446689814802</v>
      </c>
      <c r="F155" s="2">
        <v>44776.446689814802</v>
      </c>
      <c r="G155" t="s">
        <v>15</v>
      </c>
      <c r="H155" t="s">
        <v>97</v>
      </c>
      <c r="I155" t="s">
        <v>98</v>
      </c>
      <c r="J155">
        <v>1</v>
      </c>
      <c r="K155" s="3">
        <v>8496</v>
      </c>
      <c r="L155" s="3">
        <v>1416</v>
      </c>
    </row>
    <row r="156" spans="1:12" x14ac:dyDescent="0.2">
      <c r="A156" t="s">
        <v>336</v>
      </c>
      <c r="B156" t="s">
        <v>337</v>
      </c>
      <c r="C156">
        <v>8</v>
      </c>
      <c r="D156" t="s">
        <v>3</v>
      </c>
      <c r="E156" s="2">
        <v>44804.6694907407</v>
      </c>
      <c r="F156" s="2">
        <v>44804.6694907407</v>
      </c>
      <c r="G156" t="s">
        <v>15</v>
      </c>
      <c r="H156" t="s">
        <v>24</v>
      </c>
      <c r="I156" t="s">
        <v>25</v>
      </c>
      <c r="K156" s="3">
        <v>8024</v>
      </c>
      <c r="L156" s="3">
        <v>1003</v>
      </c>
    </row>
    <row r="157" spans="1:12" x14ac:dyDescent="0.2">
      <c r="A157" t="s">
        <v>338</v>
      </c>
      <c r="B157" t="s">
        <v>339</v>
      </c>
      <c r="C157">
        <v>35</v>
      </c>
      <c r="D157" t="s">
        <v>3</v>
      </c>
      <c r="E157" s="2">
        <v>44834.4842824074</v>
      </c>
      <c r="F157" s="2">
        <v>44838.624131944402</v>
      </c>
      <c r="G157" t="s">
        <v>15</v>
      </c>
      <c r="H157" t="s">
        <v>16</v>
      </c>
      <c r="I157" t="s">
        <v>143</v>
      </c>
      <c r="J157">
        <v>3</v>
      </c>
      <c r="K157" s="3">
        <v>267.39999999999998</v>
      </c>
      <c r="L157" s="3">
        <v>7.64</v>
      </c>
    </row>
    <row r="158" spans="1:12" x14ac:dyDescent="0.2">
      <c r="A158" t="s">
        <v>340</v>
      </c>
      <c r="B158" t="s">
        <v>341</v>
      </c>
      <c r="C158">
        <v>1</v>
      </c>
      <c r="D158" t="s">
        <v>3</v>
      </c>
      <c r="E158" s="2">
        <v>44810.467800925901</v>
      </c>
      <c r="F158" s="2">
        <v>44830.613252314797</v>
      </c>
      <c r="G158" t="s">
        <v>15</v>
      </c>
      <c r="H158" t="s">
        <v>16</v>
      </c>
      <c r="I158" t="s">
        <v>31</v>
      </c>
      <c r="J158">
        <v>1</v>
      </c>
      <c r="K158" s="3">
        <v>8024</v>
      </c>
      <c r="L158" s="3">
        <v>8024</v>
      </c>
    </row>
    <row r="159" spans="1:12" x14ac:dyDescent="0.2">
      <c r="A159" t="s">
        <v>342</v>
      </c>
      <c r="B159" t="s">
        <v>343</v>
      </c>
      <c r="C159">
        <v>2</v>
      </c>
      <c r="D159" t="s">
        <v>3</v>
      </c>
      <c r="E159" s="2">
        <v>44834.4842824074</v>
      </c>
      <c r="F159" s="2">
        <v>44838.708518518499</v>
      </c>
      <c r="G159" t="s">
        <v>15</v>
      </c>
      <c r="H159" t="s">
        <v>24</v>
      </c>
      <c r="I159" t="s">
        <v>25</v>
      </c>
      <c r="K159" s="3">
        <v>7009.2</v>
      </c>
      <c r="L159" s="3">
        <v>3504.6</v>
      </c>
    </row>
    <row r="160" spans="1:12" x14ac:dyDescent="0.2">
      <c r="A160" t="s">
        <v>344</v>
      </c>
      <c r="B160" t="s">
        <v>345</v>
      </c>
      <c r="C160">
        <v>99</v>
      </c>
      <c r="D160" t="s">
        <v>3</v>
      </c>
      <c r="E160" s="2">
        <v>44902.720150462999</v>
      </c>
      <c r="F160" s="2">
        <v>44902.720150462999</v>
      </c>
      <c r="G160" t="s">
        <v>15</v>
      </c>
      <c r="H160" t="s">
        <v>16</v>
      </c>
      <c r="I160" t="s">
        <v>28</v>
      </c>
      <c r="J160">
        <v>3</v>
      </c>
      <c r="K160" s="3">
        <v>2366.1</v>
      </c>
      <c r="L160" s="3">
        <v>23.9</v>
      </c>
    </row>
    <row r="161" spans="1:12" x14ac:dyDescent="0.2">
      <c r="A161" t="s">
        <v>346</v>
      </c>
      <c r="B161" t="s">
        <v>347</v>
      </c>
      <c r="C161">
        <v>5</v>
      </c>
      <c r="D161" t="s">
        <v>20</v>
      </c>
      <c r="E161" s="2">
        <v>44827.401701388902</v>
      </c>
      <c r="F161" s="2">
        <v>44833.546122685198</v>
      </c>
      <c r="G161" t="s">
        <v>15</v>
      </c>
      <c r="H161" t="s">
        <v>16</v>
      </c>
      <c r="I161" t="s">
        <v>31</v>
      </c>
      <c r="J161">
        <v>3</v>
      </c>
      <c r="K161" s="3">
        <v>5749.95</v>
      </c>
      <c r="L161" s="3">
        <v>1149.99</v>
      </c>
    </row>
    <row r="162" spans="1:12" x14ac:dyDescent="0.2">
      <c r="A162" t="s">
        <v>348</v>
      </c>
      <c r="B162" t="s">
        <v>349</v>
      </c>
      <c r="C162">
        <v>1</v>
      </c>
      <c r="D162" t="s">
        <v>3</v>
      </c>
      <c r="E162" s="2">
        <v>44874.670624999999</v>
      </c>
      <c r="F162" s="2">
        <v>44874.670624999999</v>
      </c>
      <c r="G162" t="s">
        <v>15</v>
      </c>
      <c r="H162" t="s">
        <v>24</v>
      </c>
      <c r="I162" t="s">
        <v>25</v>
      </c>
      <c r="J162">
        <v>2</v>
      </c>
      <c r="K162" s="3">
        <v>4609.04</v>
      </c>
      <c r="L162" s="3">
        <v>4609.04</v>
      </c>
    </row>
    <row r="163" spans="1:12" x14ac:dyDescent="0.2">
      <c r="A163" t="s">
        <v>350</v>
      </c>
      <c r="B163" t="s">
        <v>351</v>
      </c>
      <c r="C163">
        <v>1</v>
      </c>
      <c r="D163" t="s">
        <v>3</v>
      </c>
      <c r="E163" s="2">
        <v>44874.670624999999</v>
      </c>
      <c r="F163" s="2">
        <v>44874.670624999999</v>
      </c>
      <c r="G163" t="s">
        <v>15</v>
      </c>
      <c r="H163" t="s">
        <v>24</v>
      </c>
      <c r="I163" t="s">
        <v>25</v>
      </c>
      <c r="J163">
        <v>2</v>
      </c>
      <c r="K163" s="3">
        <v>4609.04</v>
      </c>
      <c r="L163" s="3">
        <v>4609.04</v>
      </c>
    </row>
    <row r="164" spans="1:12" s="7" customFormat="1" ht="15.75" x14ac:dyDescent="0.25">
      <c r="J164" s="8" t="s">
        <v>352</v>
      </c>
      <c r="K164" s="9">
        <f>SUM(K3:K163)</f>
        <v>901615.71730000002</v>
      </c>
      <c r="L164" s="10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Roa Cruz</dc:creator>
  <dc:description/>
  <cp:lastModifiedBy>Katherine Roa Cruz</cp:lastModifiedBy>
  <cp:revision>2</cp:revision>
  <dcterms:created xsi:type="dcterms:W3CDTF">2022-12-19T15:31:14Z</dcterms:created>
  <dcterms:modified xsi:type="dcterms:W3CDTF">2022-12-20T15:03:16Z</dcterms:modified>
  <dc:language>en-US</dc:language>
</cp:coreProperties>
</file>