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4A097086-33B5-4B97-9FD7-4C54A9AF1FFB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7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<sst xmlns="http://schemas.openxmlformats.org/spreadsheetml/2006/main" count="34" uniqueCount="32">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</sst>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3" fontId="15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topLeftCell="A10" workbookViewId="0">
      <selection activeCell="F26" sqref="F26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22"/>
      <c r="C1" s="22"/>
    </row>
    <row r="2" spans="2:7" x14ac:dyDescent="0.25">
      <c r="B2" s="22"/>
      <c r="C2" s="22"/>
    </row>
    <row r="3" spans="2:7" x14ac:dyDescent="0.25">
      <c r="B3" s="22"/>
      <c r="C3" s="22"/>
    </row>
    <row r="4" spans="2:7" ht="18.75" x14ac:dyDescent="0.3">
      <c r="B4" s="27" t="s">
        <v>0</v>
      </c>
      <c r="C4" s="27"/>
    </row>
    <row r="5" spans="2:7" ht="15.75" x14ac:dyDescent="0.25">
      <c r="B5" s="28" t="s">
        <v>1</v>
      </c>
      <c r="C5" s="28"/>
    </row>
    <row r="6" spans="2:7" ht="18.75" x14ac:dyDescent="0.3">
      <c r="B6" s="27" t="s">
        <v>2</v>
      </c>
      <c r="C6" s="27"/>
    </row>
    <row r="7" spans="2:7" x14ac:dyDescent="0.25">
      <c r="B7" s="29" t="s">
        <v>31</v>
      </c>
      <c r="C7" s="29"/>
    </row>
    <row r="8" spans="2:7" x14ac:dyDescent="0.25">
      <c r="B8" s="30" t="s">
        <v>3</v>
      </c>
      <c r="C8" s="30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128670040.06</v>
      </c>
      <c r="D11" s="4"/>
      <c r="E11" s="11"/>
    </row>
    <row r="12" spans="2:7" s="5" customFormat="1" ht="12" x14ac:dyDescent="0.2">
      <c r="B12" s="5" t="s">
        <v>7</v>
      </c>
      <c r="C12" s="16">
        <f>200000+5000+1913599.92</f>
        <v>2118599.92</v>
      </c>
      <c r="E12" s="4"/>
      <c r="F12" s="12"/>
    </row>
    <row r="13" spans="2:7" s="5" customFormat="1" ht="12" x14ac:dyDescent="0.2">
      <c r="B13" s="5" t="s">
        <v>8</v>
      </c>
      <c r="C13" s="17">
        <f>312197.52+193156.37+269143.24</f>
        <v>774497.13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131563137.11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</f>
        <v>18445607.18</v>
      </c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29</v>
      </c>
      <c r="C19" s="21">
        <v>744770.18</v>
      </c>
    </row>
    <row r="20" spans="2:7" s="5" customFormat="1" ht="12.75" thickBot="1" x14ac:dyDescent="0.25">
      <c r="B20" s="3" t="s">
        <v>13</v>
      </c>
      <c r="C20" s="8">
        <f>C17+C18+C19</f>
        <v>19247247.460000001</v>
      </c>
    </row>
    <row r="21" spans="2:7" s="5" customFormat="1" ht="18" customHeight="1" thickBot="1" x14ac:dyDescent="0.25">
      <c r="B21" s="3" t="s">
        <v>14</v>
      </c>
      <c r="C21" s="10">
        <f>C14+C20</f>
        <v>150810384.56999999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2893097.05</v>
      </c>
      <c r="E25" s="11"/>
    </row>
    <row r="26" spans="2:7" s="5" customFormat="1" ht="12.75" thickBot="1" x14ac:dyDescent="0.25">
      <c r="B26" s="3" t="s">
        <v>17</v>
      </c>
      <c r="C26" s="8">
        <f>C25</f>
        <v>2893097.05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19247247.460000001</v>
      </c>
    </row>
    <row r="30" spans="2:7" s="5" customFormat="1" ht="12.75" thickBot="1" x14ac:dyDescent="0.25">
      <c r="B30" s="3" t="s">
        <v>19</v>
      </c>
      <c r="C30" s="8">
        <f>C29</f>
        <v>19247247.460000001</v>
      </c>
    </row>
    <row r="31" spans="2:7" s="5" customFormat="1" ht="12.75" thickBot="1" x14ac:dyDescent="0.25">
      <c r="B31" s="3" t="s">
        <v>20</v>
      </c>
      <c r="C31" s="8">
        <f>C26+C30</f>
        <v>22140344.510000002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170603388</v>
      </c>
    </row>
    <row r="35" spans="2:6" s="5" customFormat="1" ht="12" x14ac:dyDescent="0.2">
      <c r="B35" s="5" t="s">
        <v>23</v>
      </c>
      <c r="C35" s="7">
        <f>C11-C34</f>
        <v>-41933347.939999998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128670040.06</v>
      </c>
    </row>
    <row r="37" spans="2:6" s="5" customFormat="1" ht="12.75" thickBot="1" x14ac:dyDescent="0.25">
      <c r="B37" s="3" t="s">
        <v>25</v>
      </c>
      <c r="C37" s="10">
        <f>C31+C36</f>
        <v>150810384.56999999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1" t="s">
        <v>27</v>
      </c>
      <c r="C44" s="31"/>
    </row>
    <row r="45" spans="2:6" ht="9" customHeight="1" x14ac:dyDescent="0.25">
      <c r="B45" s="24" t="s">
        <v>30</v>
      </c>
      <c r="C45" s="24"/>
    </row>
    <row r="47" spans="2:6" x14ac:dyDescent="0.25">
      <c r="B47" s="15"/>
    </row>
    <row r="50" spans="2:3" x14ac:dyDescent="0.25">
      <c r="B50" s="25"/>
      <c r="C50" s="25"/>
    </row>
    <row r="51" spans="2:3" ht="11.25" customHeight="1" x14ac:dyDescent="0.25">
      <c r="B51" s="26"/>
      <c r="C51" s="26"/>
    </row>
    <row r="52" spans="2:3" x14ac:dyDescent="0.25">
      <c r="B52" s="18"/>
    </row>
    <row r="53" spans="2:3" x14ac:dyDescent="0.25">
      <c r="B53" s="23"/>
      <c r="C53" s="23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2024-05-16T15:32:09Z</cp:lastPrinted>
  <dcterms:created xsi:type="dcterms:W3CDTF">2022-07-07T16:49:00Z</dcterms:created>
  <dcterms:modified xsi:type="dcterms:W3CDTF">2024-05-16T15:33:12Z</dcterms:modified>
</cp:coreProperties>
</file>