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80838D0A-5F2C-4AEA-A9CE-6525E13F91BC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<sst xmlns="http://schemas.openxmlformats.org/spreadsheetml/2006/main" count="34" uniqueCount="32">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</sst>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C20" sqref="C2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156383807.75</v>
      </c>
      <c r="D11" s="4"/>
      <c r="E11" s="11"/>
    </row>
    <row r="12" spans="2:12" s="5" customFormat="1" ht="12" x14ac:dyDescent="0.2">
      <c r="B12" s="5" t="s">
        <v>7</v>
      </c>
      <c r="C12" s="16">
        <f>200000+5000+1370922.83</f>
        <v>1575922.83</v>
      </c>
      <c r="E12" s="4"/>
      <c r="F12" s="12"/>
    </row>
    <row r="13" spans="2:12" s="5" customFormat="1" ht="12" x14ac:dyDescent="0.2">
      <c r="B13" s="5" t="s">
        <v>8</v>
      </c>
      <c r="C13" s="17"/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157959730.58000001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12921956.14+359349.41+527209.2+315122.33+23160+143579.52+197935.02+274127.02+364359.98+2345539.99+242565+730703.57+248716.46+665793.76+93625.92+175300.44+23600+248835.66+3440000+69417.04+22738.6+240000.01</f>
        <v>23673635.070000008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  <c r="E18" s="12"/>
    </row>
    <row r="19" spans="2:7" s="5" customFormat="1" ht="12" x14ac:dyDescent="0.2">
      <c r="B19" s="5" t="s">
        <v>29</v>
      </c>
      <c r="C19" s="22">
        <v>1615287</v>
      </c>
      <c r="E19" s="12"/>
    </row>
    <row r="20" spans="2:7" s="5" customFormat="1" ht="12.75" thickBot="1" x14ac:dyDescent="0.25">
      <c r="B20" s="3" t="s">
        <v>13</v>
      </c>
      <c r="C20" s="8">
        <f>C17+C18+C19</f>
        <v>25345792.170000009</v>
      </c>
    </row>
    <row r="21" spans="2:7" s="5" customFormat="1" ht="18" customHeight="1" thickBot="1" x14ac:dyDescent="0.25">
      <c r="B21" s="3" t="s">
        <v>14</v>
      </c>
      <c r="C21" s="10">
        <f>C14+C20</f>
        <v>183305522.75000003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1575922.83</v>
      </c>
      <c r="E25" s="11"/>
    </row>
    <row r="26" spans="2:7" s="5" customFormat="1" ht="12.75" thickBot="1" x14ac:dyDescent="0.25">
      <c r="B26" s="3" t="s">
        <v>17</v>
      </c>
      <c r="C26" s="8">
        <f>C25</f>
        <v>1575922.83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25345792.170000009</v>
      </c>
    </row>
    <row r="30" spans="2:7" s="5" customFormat="1" ht="12.75" thickBot="1" x14ac:dyDescent="0.25">
      <c r="B30" s="3" t="s">
        <v>19</v>
      </c>
      <c r="C30" s="8">
        <f>C29</f>
        <v>25345792.170000009</v>
      </c>
    </row>
    <row r="31" spans="2:7" s="5" customFormat="1" ht="12.75" thickBot="1" x14ac:dyDescent="0.25">
      <c r="B31" s="3" t="s">
        <v>20</v>
      </c>
      <c r="C31" s="8">
        <f>C26+C30</f>
        <v>26921715.000000007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165049406</v>
      </c>
    </row>
    <row r="35" spans="2:6" s="5" customFormat="1" ht="12" x14ac:dyDescent="0.2">
      <c r="B35" s="5" t="s">
        <v>23</v>
      </c>
      <c r="C35" s="7">
        <f>C11-C34</f>
        <v>-8665598.25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156383807.75</v>
      </c>
    </row>
    <row r="37" spans="2:6" s="5" customFormat="1" ht="12.75" thickBot="1" x14ac:dyDescent="0.25">
      <c r="B37" s="3" t="s">
        <v>25</v>
      </c>
      <c r="C37" s="10">
        <f>C31+C36</f>
        <v>183305522.75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2025-02-07T17:13:12Z</dcterms:modified>
</cp:coreProperties>
</file>